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GIOVANA VENEGAS\GIOVANA VENEGAS\PLANEACION\"/>
    </mc:Choice>
  </mc:AlternateContent>
  <xr:revisionPtr revIDLastSave="0" documentId="13_ncr:1_{99C5822C-DB5D-4262-950A-0BF5026C3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z Riesgos" sheetId="1" r:id="rId1"/>
  </sheets>
  <definedNames>
    <definedName name="_xlnm._FilterDatabase" localSheetId="0" hidden="1">'Matriz Riesgos'!$B$6:$U$23</definedName>
    <definedName name="_xlnm.Print_Area" localSheetId="0">'Matriz Riesgos'!$B$3:$U$23</definedName>
    <definedName name="TipoDeActi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l="1"/>
  <c r="B11" i="1" s="1"/>
  <c r="B12" i="1" s="1"/>
  <c r="B14" i="1" s="1"/>
  <c r="B16" i="1" s="1"/>
  <c r="B17" i="1" l="1"/>
  <c r="B18" i="1" s="1"/>
  <c r="B19" i="1" s="1"/>
</calcChain>
</file>

<file path=xl/sharedStrings.xml><?xml version="1.0" encoding="utf-8"?>
<sst xmlns="http://schemas.openxmlformats.org/spreadsheetml/2006/main" count="275" uniqueCount="146">
  <si>
    <t>#</t>
  </si>
  <si>
    <t>PROCESO</t>
  </si>
  <si>
    <t>RIESGO</t>
  </si>
  <si>
    <t>TIPO</t>
  </si>
  <si>
    <t>CLASIFICACIÓN</t>
  </si>
  <si>
    <t>CAUSA</t>
  </si>
  <si>
    <t>CONSECUENCIA</t>
  </si>
  <si>
    <t>PROBABILIDAD INHERENTE</t>
  </si>
  <si>
    <t>IMPACTO INHERENTE</t>
  </si>
  <si>
    <t>ZONA INHERENTE</t>
  </si>
  <si>
    <t>CONTROLES</t>
  </si>
  <si>
    <t>PROBABILIDAD RESIDUAL</t>
  </si>
  <si>
    <t>IMPACTO RESIDUAL</t>
  </si>
  <si>
    <t>ZONA RESIDUAL</t>
  </si>
  <si>
    <t>TRATAMIENTO</t>
  </si>
  <si>
    <t>PERIODICIDAD</t>
  </si>
  <si>
    <t>ACCIONES</t>
  </si>
  <si>
    <t>JEFE DEL AREA RESPONSABLE</t>
  </si>
  <si>
    <t>DEPEDENCIA RESPONSABLE</t>
  </si>
  <si>
    <t xml:space="preserve">DIRECCIONAMIENTO ESTRATEGICO Y PLANEACION </t>
  </si>
  <si>
    <t xml:space="preserve">ENTREGA Y SUPERVISION </t>
  </si>
  <si>
    <t xml:space="preserve">GESTION TICS </t>
  </si>
  <si>
    <t>ATENCION AL CIUDADANO</t>
  </si>
  <si>
    <t xml:space="preserve">GESTION DOCUMENTAL </t>
  </si>
  <si>
    <t xml:space="preserve">GESTION FINANCIERA </t>
  </si>
  <si>
    <t xml:space="preserve">DEFENSA JURIDICA </t>
  </si>
  <si>
    <t xml:space="preserve">CONTROL, SEGUIMIENTO Y EVALUACION </t>
  </si>
  <si>
    <t xml:space="preserve">OBJETO </t>
  </si>
  <si>
    <t xml:space="preserve">PROPORCIONAR LINEAMIENTOS Y SERVICIOS TECNOLOGICOS EN MATERIA DE GESTION DE LA INFORMACION MEDIANTE LA ADMINISTRACION DE LA INFRAESTRUCTURA TECNOLOGICA, LOS SISTEMAS DE INFORMACION Y LAS COMUNICACIONES EN FORMA OPORTUNA, EFICIENTE Y TRANSPARENTE QUE PERMITE LA INTEROPERABILIDAD, EL GOBIERNO ABIERTO, EL FORTALECIMIENTO, INTEGRACION E IMPLEMENTACION DE LA INNOVACION EN TECNOLOGIA DE INFORMACION PARA GARANTIZAR LA DISPONIBILIDAD, INTEGRIDAD Y CONFIABILIDAD DE LA MISMA EN LA REALIZACION DE LAS ATIVIDADES Y CUMPLIMIENTO DE LOS OBJETIVOS ESTRATEGICOS DE DISTRISEGURIDAD EN LA TOMA DE DESICIONES Y DESARROLLO INSTITUCIONAL. </t>
  </si>
  <si>
    <t xml:space="preserve">CORRUPCION </t>
  </si>
  <si>
    <t xml:space="preserve">FRAUDE INTERNO </t>
  </si>
  <si>
    <t xml:space="preserve">FALTA DE POLITICAS DE SEGURIDAD DIGITAL </t>
  </si>
  <si>
    <t xml:space="preserve">PERDIDA DE INFORMACION 
CAMBIO DE INFORMACION 
PROBLEMAS LEGALES Y FISCALES  
PERDIDA DE IMAGEN </t>
  </si>
  <si>
    <t xml:space="preserve">POSIBILIDAD QUE POR ACCION U OMISION MEDIANTE EL USO INDEBIDO DEL PODER, DE LOS RECURSOS O DE LA INFORMACION SE LESIONEN LOS INTERESES DE LA ENTIDAD  REALIZANDO   ACCESO INDEBIDO A LOS SISTEMAS PARA EL USO NO
APROPIADO DE LA INFORMACION  CONTENIDA
EN LOS SISTEMAS DE UN(OS)
COLABORADOR(ES) PARA EL  FAVORECIMIENTO
PROPIO O DE UN TERCERO
</t>
  </si>
  <si>
    <t xml:space="preserve">CATASTROFICO </t>
  </si>
  <si>
    <t xml:space="preserve">CASI SEGURA </t>
  </si>
  <si>
    <t>EXTREMO</t>
  </si>
  <si>
    <t xml:space="preserve">P.U.E. PLANEACION </t>
  </si>
  <si>
    <t xml:space="preserve">PLANEACION
 </t>
  </si>
  <si>
    <t xml:space="preserve">REDUCIR 
 </t>
  </si>
  <si>
    <t xml:space="preserve">MENSUAL </t>
  </si>
  <si>
    <t>EVALUAR DE MANERA INDEPENDIENTE, OBJETIVA Y OPORTUNA LA EFECTIVIDAD DEL SISTEMA DE CONTROL INTERNO, A TRAVÉS DE SEGUIMIENTOS Y AUDITORIAS, GENERANDO ALERTAS TEMPRANAS QUE CONTRIBUYAN CON EL MEJORAMIENTO CONTINUO EN LA GESTIÓN INSTITUCIONAL.</t>
  </si>
  <si>
    <t xml:space="preserve">POSIBILIDAD DE SOLICITAR O RECIBIR DADIVAS Y/O BENEFICIOS A NOMBRE PROPIO O DE TERCEROS POR OMITIR O SER INEXACTOS EN LA ELABORACIÓN Y PRESENTACIÓN DE LOS INFORMES DE CONTROL INTERNO, PARA NO DAR A CONOCER HALLAZGOS DE GESTIÓN. </t>
  </si>
  <si>
    <t xml:space="preserve">OMITIR VERIFICACIÓN DE PAPELES DE TRABAJO, NECESARIOS PARA EL DESARROLLO DE LAS AUDITORÍAS DE CONTROL INTERNO </t>
  </si>
  <si>
    <t xml:space="preserve">° HALLAZGOS POSTERIORES POR PARTE DE LOS ORGANISMOS DE CONTROL.
SANCIONES DISPLINARIAS, FISCALES Y/O PENALES.
° PÉRDIDA DE CREDIBILIDAD ANTE LAS ACTUACIONES DE LA OFICINA DE CONTROL INTERNO.
</t>
  </si>
  <si>
    <t>ALTO</t>
  </si>
  <si>
    <t>EL ASESOR DE CONTROL INTERNO SOLICITARÁ AL EQUIPO AUDITOR LA SUSCRIPCIÓN DE UNA CERTIFICACIÓN DE CONOCIMIENTO Y APLICACIÓN DEL CÓDIGO DE ÉTICA DE LA OFICINA  CONTROL INTERNO.</t>
  </si>
  <si>
    <t>INAPLICAR LOS LINEAMIENTOS PARA HACER LA DECLARACIÓN DE CONFLICTO DE INTERESES</t>
  </si>
  <si>
    <t>EL ASESOR DE CONTROL INTERNO REQUERIRÁ AL EQUIPO AUDITOR A TRAVÉS DE SUSCRIPCIÓN DE UNA CERTIFICACIÓN LA APLICACIÓN DE LOS LINEAMIENTOS PARA HACER LA DECLARACIÓN DE CONFLICTO DE INTERESES</t>
  </si>
  <si>
    <t>RARA VEZ</t>
  </si>
  <si>
    <t xml:space="preserve">CATASTRÓFICO </t>
  </si>
  <si>
    <t>OFICINA DE CONTROL INTERNO</t>
  </si>
  <si>
    <t xml:space="preserve">ASESOR(A) DE CONTROL INTERNO </t>
  </si>
  <si>
    <t>ELABORAR CERTIFICACIÓN</t>
  </si>
  <si>
    <t>TRIMESTRAL</t>
  </si>
  <si>
    <t>ESTABLECER ACCIONES Y/O PLANES ESTRATÉGICOS EN EL MARCO DEL PLAN DE DESARROLLO DISTRITAL Y NORMATIVIDAD LEGAL VIGENTE, PARA DAR CUMPLIMIENTO AL OBJETO MISIONAL DE LA ENTIDAD MEDIANTE LA IDENTIFICACIÓN, PRIORIZACIÓN, REVISIÓN Y DISPOSICIÓN DE RECURSOS PARA SATISFACER LAS NECESIDADES DE LAS PARTES INTERESADAS Y PROCESOS DE LA ENTIDAD.</t>
  </si>
  <si>
    <t>ELABORAR, PRESENTAR Y HACER SEGUIMIENTO A PROYECTOS DE INVERSIÓN Y DE PRESUPUESTO, TENIENDO EN CUENTA LOS REQUISITOS DE LAS FUENTES DE FINANCIACIÓN DE LOS RECURSOS QUE PERMITAN CUMPLIR EL OBJETO MISIONAL DE DISTRISEGURIDAD; LOS CUALES DEBEN ESTAR IDENTIFICADOS EN LOS PLANES ESTRATÉGICOS DE LA ENTIDAD.</t>
  </si>
  <si>
    <t>ENTREGAR Y HACER SEGUIMIENTO OPORTUNO A LOS BIENES Y SERVICIOS SUMINISTRADOS A LAS PARTES INTERESADAS.</t>
  </si>
  <si>
    <t xml:space="preserve">POSIBILIDAD DE RECIBIR DADIVAS EN BENEFICIO PROPIO Y DE TERCEROS  PARA SUPERVISAR Y ACEPTAR BIENES Y SERVICIOS SIN EL CUMPLIMIENTO DE LOS REQUISITOS DE LEY </t>
  </si>
  <si>
    <t xml:space="preserve">FALTA DE ACOMPAÑAMIENTO DE UNA PERSONA O EQUIPO COMPETENTE EN LA   SUPERVISION Y ENTREGA DE BIENES Y/O SERVICIOS </t>
  </si>
  <si>
    <t xml:space="preserve">AFECTACION DE IMAGEN INSTITUCIONAL 
DETRIMENTO PATRIMONIAL 
INCUMPLIMIENTO DE METAS INSTITUCIONALES 
HALLAZGOS DE ENTES DE CONTROL 
SANCIONES </t>
  </si>
  <si>
    <t xml:space="preserve">EL DIRECTOR  OPERATIVO CONFORMARA UN EQUIPO INTERDISCIPLINARIO PARA AUDITAR  CADA VEZ QUE SE REQUIERA LA RECEPCION FINAL DE BIENES Y SERVICIOS. </t>
  </si>
  <si>
    <t xml:space="preserve">GARANTIZAR LA CALIDAD EN LA ATENCIÓN, OPORTUNIDAD Y LA CAPACIDAD DE RESPUESTA A LA CIUDADANÍA Y/O PARTES INTERESADAS, MEDIANTE LA DEFINICIÓN E IMPLEMENTACIÓN DE POLÍTICAS DE SERVICIO Y PROTOCOLOS DE ATENCIÓN, A TRAVÉS DE LOS CANALES TELEFÓNICO, VIRTUAL Y PRESENCIAL, PARA ATENDER LAS DEMANDAS DE SERVICIOS, PETICIONES, QUEJAS, RECLAMOS, SUGERENCIAS, DENUNCIAS Y7O FELICITACIONES, VERIFICANDO LA PERCEPCIÓN DE LA SATISFACCIÓN CIUDADANA; EN EL MARCO DEL ALCANCE MISIONAL DE LA ENTIDAD.  </t>
  </si>
  <si>
    <t xml:space="preserve">POSIBILIDAD  RECIBIR DADIVAS DE TERCEROS  EN BENEFICIO PROPIO POR EL  MANEJO INADECUADO DE LA INFORMACIÓN INSTITUCIONAL </t>
  </si>
  <si>
    <t xml:space="preserve">FALTA DE CONTROLES EN LA POLITICA INSTITUCIONAL Y PROTOCOLO  DE ATENCION AL CIUDADANO  CON RESPECTO AL MANEJO ADECUADO DE LA NFORMACION INSTITUCIONAL </t>
  </si>
  <si>
    <t xml:space="preserve">ACCIONES JUDICIALES 
SANCIONES 
VULNERACION DE DERECHOS 
CREDIBILIDAD INSTITUCIONAL 
INVESTIGACIONES DISCIPLINARIAS </t>
  </si>
  <si>
    <t xml:space="preserve">MODERADO </t>
  </si>
  <si>
    <t xml:space="preserve">EL P.U.E. JURIDICO ESTABLECERA DENTRO D ELA POLITICA Y PROTOCOLO DE ATENCION AL CIUDADANO CONTROLES ESPECIFICOS EN EL TRATAMIENTO DEL MANEJO ADECUADO DE LA INFORMACION INSTITUCIONAL QUE SE CUMPLIRAN CADA VEZ QUE SE REQUIERAN.
</t>
  </si>
  <si>
    <t xml:space="preserve">EL P.U.E. JURIDICO  SOLICITARA AL PROCESO DE GESTION TALENTO HUMANO CAPACITACIONES PARA  ESTA DEPENDENCIA EN TEMAS REFERENTES A ATENCION AL CIUDADANO Y TRATAMIENTO DE LA INFORMACION  MEDIANTE OFICIO A PRINCIPIUO DE LA VIGENCIA </t>
  </si>
  <si>
    <t xml:space="preserve">POSIBLE </t>
  </si>
  <si>
    <t xml:space="preserve">EXTREMO </t>
  </si>
  <si>
    <t xml:space="preserve">DIRECCION ADMINISTRATIVA Y FINANCIERA </t>
  </si>
  <si>
    <t xml:space="preserve">P.U.E. JURIDICO </t>
  </si>
  <si>
    <t xml:space="preserve">ACTAULIZAR POLITICA Y PROTOCOLO DE ATENCION AL CIUDADANO CREANDO CONTROLES PARA  TRATAMIENTO ADECUADO DE LA INFORMACION </t>
  </si>
  <si>
    <t xml:space="preserve">ENVIO  DE OFICIO  AL PROCESO DE GTH PARA SOLICITAR CAPACITACIONES AL EQUIPO DE TRABAJO DE ATENCION AL CIUDADANO SOBRE TEMAS REFERENTES AL PROCESO Y TRATAMIENTO ADECUADO DE LA INFORMACION </t>
  </si>
  <si>
    <t xml:space="preserve">DIRECCION OPERATIVA </t>
  </si>
  <si>
    <t xml:space="preserve">DIRECTOR OPERATIVO </t>
  </si>
  <si>
    <t>BAJA
40%</t>
  </si>
  <si>
    <t xml:space="preserve">MAYOR
80% </t>
  </si>
  <si>
    <t xml:space="preserve">SEMESTRALMENTE </t>
  </si>
  <si>
    <t xml:space="preserve"> REVISION DE ACTAS DE RECIBO Y ENTREGA DE BIENES DE SUPERVISION Y DE LAS ESPECIFICACIONES CONTRACTUALES </t>
  </si>
  <si>
    <t>MUY ALTA 
100%</t>
  </si>
  <si>
    <t xml:space="preserve">MEDIA
60% </t>
  </si>
  <si>
    <t xml:space="preserve">MODERADO
60% 
</t>
  </si>
  <si>
    <t xml:space="preserve">MENOR
40% </t>
  </si>
  <si>
    <t>POSIBILIDAD DE LA  UTILIZACIÓN DE INFLUENCIAS DERIVADAS DEL EJERCICIO DEL CARGO Y DEL EJERCICIO POLÍTICO, PARA OBTENER BENEFICIO PROPIO Y/O DE UN TERCERO.</t>
  </si>
  <si>
    <t>POSIBILIDAD DE RECIBIR DADIVAS EN BENEFICIO PROPIO Y/O DE TERCEROS DEBIDO A QUE LOS ESTUDIOS DE MERCADO DEL PROYECTO SEAN REALIZADOS CON PERSONAS ALLEGADAS A LOS FUNCIONARIOS DE LA ENTIDAD.</t>
  </si>
  <si>
    <t xml:space="preserve">POSIBILIDAD QUE SE RECIBEN DADIVAS EN BENEFICIO PROPIO Y/O DE UN TERCERO DEBIDO A QUE SE DIRIJAN LAS ESPECIFICACIONES TÉCNICAS DE LOS PROYECTOS A UN PROPONENTE ESPECIFICO. </t>
  </si>
  <si>
    <t>FALTA DE SEGUIMIENTO Y CONTROLES INTERNOS DE LOS PROCEDIMIENTOS ESTABLECIDOS POR LAS NORMAS DE CONTRATACION Y DE FORMULACION DE PLANES ESTRATEGICOS.</t>
  </si>
  <si>
    <t xml:space="preserve">PERDIDA DE CREDIBILIDAD DE LA ENTIDAD 
HALLAZGOS DE CONTROL 
SANCIONES DISCIPLINARIAS, FISCALES, PENALES 
DETRIMENTO PATRIMONIAL </t>
  </si>
  <si>
    <t xml:space="preserve">PROBABLE </t>
  </si>
  <si>
    <t xml:space="preserve">DIRECCION GENERAL </t>
  </si>
  <si>
    <t xml:space="preserve">DIRECTOR GENERAL </t>
  </si>
  <si>
    <t xml:space="preserve">EL DIRECTOR GENERAL CONSTITUIRA UN EQUIPO INTERDISCIPLINARIO EN ENERO A PRINCIPIO DE LA VIGENCIA CONFORMADO POR LAS DEPENDENCIAS INMERSAS EN LOS PROCESOS Y PROCEDIMIENTOS QUE CONLLEVAN A EN LA FORMULACION DE LOS PROYECTOS Y PLANES ESTRATEGICOS.
SEGUIMIENTOS POR MEDIO DE AUDITORIAS DEL AREA DEL CONTROL INTERNO DE LA ENTIDAD </t>
  </si>
  <si>
    <t xml:space="preserve">CONFORMACION DEL EQUIPO INTERDICIPLINARIO, CONVOCATORIA DE LA REUNION PARA LA FORMULACION DE PROYECTOS Y PLANES ESTRATEGICOS - ACTA DE REUNION 
INFORMES DE AUDITORIA DE CONTROL INTERNO </t>
  </si>
  <si>
    <t xml:space="preserve">PLANEAR, DIRIGIR, EJECUTAR, REGISTRAR Y CONTROLAR LOS RECURSOS FINANCIEROS DE ACUERDO A LA NORMA Y PRINCIPIOS LEGALES VIGENTES, MEDIANTE LA ASIGNACIÓN OPORTUNA Y CONFIABLE DE LOS MISMOS A TODOS LOS PROCESOS PARA EL LOGRO DE LA MISIÓN INSTITUCIONAL.   </t>
  </si>
  <si>
    <t>POSIBILIDAD DE RECIBIR DADIVAS Y/O BENEFICIOS A NOMBRE PROPIO O DE TERCEROS POR MANIPULAR LA  TOMA DE DECISIONES EN LA INVERSIÓN DE RECURSOS, QUE DESFAVORECE LOS OBJETIVOS DE LA INSTITUCIÓN.</t>
  </si>
  <si>
    <t xml:space="preserve"> INOPORTUNA ACTUALIZACION  Y MANIPULACION DE LA INFORMACION POR PARTE DEL ABOGADO ESPONSABLE DEL PROCESO</t>
  </si>
  <si>
    <t xml:space="preserve">DETRIMENTO PATRIMONIAL
INVESTIGACIONES PENALES Y DISCIPLINARIAS 
 PERDIDA DE CONFIANZA 
FALTA DE CREDIBILIDAD ENLA DEFENSA JUDICIAL 
</t>
  </si>
  <si>
    <t>MENOR 
40%</t>
  </si>
  <si>
    <t xml:space="preserve">P.U.E. JURIDICO Y EQUIPO DE TRABAJO ASESORES EXTERNOS DEBERA HACER SEGUIMIENTO  Y APLICACIÓN CONTINUA DE LOS LINEAMIENTOS DE LA POLITICA INSTITUCIONAL DE DEFENSA JURIDICA  Y DEL COMITÉ DE CONCILIACION AL IGUAL QUE LAS FORMULADAS POR LA AGENCIA NACIONAL DE DEFENSA JURIDICA DEL ESTADO. 
P.U.E. JURIDICO PROGRAMARA TRIMESTRALMENTE CON EL COMITE DE CONCIALIACION  INSTANCIAS DE EVALUACION Y REVISION A LOS PROCESOS JUDICIALES Y ADMINISTRATIVOS.
P.U.E. JURIDICO SOLICITARA AL PROCESO DE GESTION TALENTO HUMANO  CAPACITACIONES REFRENTES AL TEMA DE DEFENSA JURIDICA DE LA ENTIDAD PARA TODO EL EQUIPO JURIDICO A PRINCIPIO DE LA VIGENCIA.
</t>
  </si>
  <si>
    <t xml:space="preserve">IMPROBABLE </t>
  </si>
  <si>
    <t>MAYOR</t>
  </si>
  <si>
    <t xml:space="preserve">OFICINA JURIDICA </t>
  </si>
  <si>
    <t xml:space="preserve">TRIMESTRAL </t>
  </si>
  <si>
    <t xml:space="preserve">REVISAR ANUALMENTE LA POLITICA INSTITUCIONAL DE  DEFENSA JURIDICA Y RESOLUCION DE COMITÉ DE CONCILIACION  - ACTA DE REUNION 
REALIZAR REUNIONES TRIMESTRALES  PARA SEGUIMIENTO Y EVALUACION DE PROCESOS JUDICIALES Y ADMINISTRATIVOS - ACTAS DE REUNION 
OFICIO PARA TALENTO HUMANO  SOLICITANDO CAPACITACIONES PARA OFICINA JURIDICA </t>
  </si>
  <si>
    <t>BRINDAR ASESORÍA Y ACOMPAÑAMIENTO JURÍDICO A LOS PROCESOS DE LA DISTRISEGURIDAD Y EJERCER LA REPRESENTACIÓN LEGAL DE LA ENTIDAD EN LAS INSTANCIAS ADMINISTRATIVAS Y JUDICIALES;  ASESORAR EN LA PREVENCIÓN DEL DAÑO ANTIJURÍDICO Y EN LA APLICACIÓN DE LA NORMATIVIDAD VIGENTE.</t>
  </si>
  <si>
    <t xml:space="preserve">POSIBILIDAD DE RECIBIR DADIVAS POR PARTES DE TERCEROS CON EL FIN DE FAVORECIMIENTO PARTICULAR POR OMISION O RETARDO EN LA CONTESTACION OPORTUNA EN CADA UNA DE LAS ETAPAS DEL LOS PROCESOS JUDICIALES Y ADMINISTRATIVOS.  </t>
  </si>
  <si>
    <t xml:space="preserve">GESTION CONTRACTUAL </t>
  </si>
  <si>
    <t xml:space="preserve">GESTION TALENTO HUMANO </t>
  </si>
  <si>
    <t>EL PROFESIONAL ESPECIALIZADO DE PLANEACION COMO LIDER DEL PROCESO  DE GESTION TICS  E INGENIERO TICS DEBE ACTUALIZAR ANUALMENTE LA POLITICA DE SEGURIDAD DIGITAL Y REALIZAR SEGUIMIENTO MENSUAL DEL CUMPLIMIENTO DE LAS HERRAMIENTAS CONTENIDAS EN LA MISMA, EN CUANTO A HARDWARE, SOFTWARE, REDES,  INFORMACION,  AUTENTICACION DE USURAIOS, CONTRASEÑAS PARA BASES DE DATOS CON CAMBIOS PERIODICOS ESTIPULADOS, CONTROLES DE LOS EQUIPOS INFORMATICOS, TRAZABILIDAD DE LA INFORMACION Y RESPONSABLES.
P.U.E. PLANEACION  SOLICITARA POR MEDIO DE OFICIO  A PRINCIPIO DE LA VGENCIA AL PROCESO DE GESTION TALENTO HUMANO INCLUIR EN EL PLAN DE CAPACITACION SENSIBILIZACION  A TODO EL PERSONAL SOBRE TEMAS DE CORRUPCION Y ETICA.</t>
  </si>
  <si>
    <t>ACTAULIZACION DE LAS POLITICAS DE SEGURIDAD  CREANDO CONTROLES PARA  EL FORTALECIMIENTO DE LA SEGURIDAD  DE LA INFORMACION 
OFICIO PARA PROCESO GTH SOLICITANDO CAPACITACIONES REFRENTE A TEMAS DE ETICA.</t>
  </si>
  <si>
    <t>ADMINISTRAR EL CICLO DEL PERSONAL AL INTERIOR DE LA ENTIDAD MEDIANTE, PROGRAMAS Y PLANES QUE DESARROLLEN INTEGRALMENTE A LOS SERVIDORES PÚBLICOS EN BENEFICIO DEL CUMPLIMIENTO DE LA MISIÓN INSTITUCIONAL.</t>
  </si>
  <si>
    <t xml:space="preserve">ADQUIRIR OPORTUNAMENTE BIENES Y SERVICIOS PARA APOYO LOGISTICOS Y TECNOLOGICOS  DE PROVEEDORES HABILITADOS  CONFORME A LA NORMATIVIDAD Y PROCEDIMIENTOS QUE CONFORMAN EL SISTEMA DE COMPRAS PUBLICAS, CON EL FIN DE SATISFACER LOS REQUISITOS DEL  CLIENTE Y EL CORRECTO FUNCIONAMIENTO DE LA ENTIDAD. </t>
  </si>
  <si>
    <t>ADMINISTRAR Y CONTROLAR LOS DIFERENTES DOCUMENTOS RECIBIDOS Y PRODUCIDOS EN LA ENTIDAD, PARA ASEGURAR UN USO OPORTUNO Y  ACTUALIZADO DE LA INFORMACION  MEDIANTE  APOYO TECNOLOGICO CONSTANTE CONFORME A LAS DISPOSICIONES LEGALES VIGENTES</t>
  </si>
  <si>
    <t xml:space="preserve">POSIBILIDAD DE RECIBIR DADIVAS EN BENEFICIO PROPIO DEBIDO  A LA  PERDIDA DE EXPEDIENTES  EN BENEFICIO DE UN TERCERO </t>
  </si>
  <si>
    <t xml:space="preserve">FALTA DE CONTROLES  EN LA POLITICA INSTITUCIONAL DE GESTION DOCUMENTAL EN CUANTO A MANEJO Y RESGUARDO DE  LOS EXPEDIENTES </t>
  </si>
  <si>
    <t xml:space="preserve">PERDIDA DE INFORMACION
PERDIDA DE CREDIBILIDAD DEL AREA 
HALLAZGOS DE CONTROL 
SANCIONES 
RECONSTRUCCION DE LOS EXPEDIENTES
DETRIMENTO PATRIMONIAL </t>
  </si>
  <si>
    <t>LEVE
20%</t>
  </si>
  <si>
    <t xml:space="preserve">AUXILIAR ADMINISTRATIVO </t>
  </si>
  <si>
    <t>SEMESTRAL</t>
  </si>
  <si>
    <t xml:space="preserve">EL AUXILIAR ADMINISTRATIVO EN CONCORDANCIA CON EL COMITÉ DE ARCHIVO Y GESTION TICS  REVISARN A PRICIPIO DE VIGENCIA LA POLITICA DE GESTION DOCUMENTAL ESTABLECIENDO CONTROLES PARA LA SEGURIDAD Y RESGUARDO DE LOS EXPEDIENTE.  
DEFINIR Y RESTRINGIR LOS USUARIOS DEL ARCHIVO.
</t>
  </si>
  <si>
    <t xml:space="preserve"> INOPORTUNA ACTUALIZACION  Y MANIPULACION DE LA INFORMACION POR PARTE DEL  RESPONSABLE DEL PROCESO</t>
  </si>
  <si>
    <t xml:space="preserve">DIRECTOR ADMINISTRATIVO Y FINANCIERO </t>
  </si>
  <si>
    <t>POSIBILIDAD DE TRAFICO DE INFLUENCIAS Y MANIPULACIÓN DE LOS REGISTROS DEL PROCESO DEBIDO A LA PROMIOCIÓN E INCITACIÓN DE ACTUACIONES ADMINISTRATIVAS ATENDIENDO INTERESES PERSONALES O DE UN TERCERO.</t>
  </si>
  <si>
    <t>FALTA DE CONTROL, SEGUIMIENTO Y CUMPLIMIENTO A  LOS  PROCESOS DE VINCULACIÓN Y ADMINISTRACIÓN DEL TALENTO HUMANO.</t>
  </si>
  <si>
    <t xml:space="preserve">EL DIRECTOR ADMINISTRATIVO Y FINANCIERO CON EL P.U. DE TALENTO HUMANO Y FISICO, AL MOMENTO DE LA VINCULACIÓN DE UN FUNCIONARIO, DEBERÁN CEÑIRSE Y VERIFICAR  LOS LINEAMIENTO ESTABLECIDOS POR LA COMISIÓN NACIONAL DEL SERVICIO CIVIL Y PROTOCOLO DE VINCULACIÓN DE PERSONAL ESTABLECIDO POR LA ENTIDAD </t>
  </si>
  <si>
    <t>EL DIRECTOR ADMINISTRATIVO Y FINANCIERO VERIFICA CADA UNA DE LAS ACTUACIONES ADMINISTRATIVAS QUE REALIZA EL P.U. DE RECURSOS HUMANOS Y FISICOS, EN CUMPLIMIENTO DE LAS NORMAS VIGENTES</t>
  </si>
  <si>
    <t>DIRECCIÓN ADMINISTRATIVA Y FINANCIERA</t>
  </si>
  <si>
    <t xml:space="preserve">ELABORACIÓN Y VERIFICACIÓN A TRAVÉS DE LISTA DE CHEQUEO DE  LOS LINEAMIENTOS ESTABLECIDOS POR LA COMISIÓN NACIONAL DEL SERVICIO CIVIL Y PROTOCOLO DE VINCULACIÓN DE PERSONAL ESTABLECIDO POR LA ENTIDAD </t>
  </si>
  <si>
    <t>REVISIÓN Y VISTO BUENO EN CADA UNA DE LAS ACTUACIONES ADMINISTRATIVAS PROYECTADAS POR EL PROCESO DE GESTIÓN TALENTO HUMANO</t>
  </si>
  <si>
    <t xml:space="preserve">GESTION DE PROYECTOS </t>
  </si>
  <si>
    <t>12</t>
  </si>
  <si>
    <t>POSIBILIDAD EN LA  EJECUCIÓN DE PROCESO DE CONTRATACIÓN EN CUALQUIERA DE SUS ETAPAS, SIN EL CUMPLIMIENTO DE LOS REQUISITOS LEGALES Y LINEAMIENTOS ESTABLECIDOS POR COLOMBIA COMPRA EFICIENTE.</t>
  </si>
  <si>
    <t>EJECUCION DE CONTRATOS SIN LA COMPETENCIA O SIN LA APLICACIÓN DE CADA UNA DE LAS MODALIDADES DE CONTRATACIÓN DEFINIDAS EN LA LEY.</t>
  </si>
  <si>
    <t>INICIO DE PROCESOS DE RESPONSABILIDAD FISCAL, PENAL Y DISCIPLINARIA POR PARTE DE LOS ENTES DE CONTROL.</t>
  </si>
  <si>
    <t xml:space="preserve">EL DIRECTOR ADMINISTRATIVO Y FINANCIERO Y P.U.E. JURIDICO VERIFICARAN  LOS REQUISITOS DE CADA MODALIDAD DE CONTRATACION  E IDONEIDAD DE LOS POSIBLES OFERENTES DE ACUERDO A LAS NORMAS DE LEY Y EL MANUAL DE CONTRATACION Y SUPERVISION  , SE HARA SEGUIMIENTOS DEL PLAN ANTICORRUPCIÓN Y  AUDITORIAS INTERNAS
</t>
  </si>
  <si>
    <t xml:space="preserve">DIRECTOR ADMINISTRATIVO Y FINANCIERO 
P.U.E. JURIDICO </t>
  </si>
  <si>
    <t xml:space="preserve">VERIFICACION A TRAVEZ DE CHECK LIST DE REQUISITOS DE ACUERDO A LA MODALIDAD DE CONTRATACION Y LINEAMIENTOS DEL MANUAL DE CONTRATACION Y SUPERVISION DE LA ENTIDAD Y  COMPRA EFICIENTE.
SEGUIMIENTOS A PLAN ANTICORRUPCION 
AUDITORIAS INTERNAS Y EXTERNAS DEL PROCESO DE GESTION CONTRATCTUAL.
</t>
  </si>
  <si>
    <t>ELL DIRECTOR ADMINISTRATIVO Y FINANCIERO CONVOCARA A UN EQUIPO INTERDISCIPLINARIO PARA LA TOMA DE DECISIONES EN LA INVERSION DE LOS RECURSOS, CON EL FIN DE ESCOGER EL MEJOR OFERENTE QUE CUMPLA CON TODOS LOS LINEAMIENTOS LEGALES.</t>
  </si>
  <si>
    <t xml:space="preserve">CONVOCATORIA DE REUNION DE EQUIPO INTERDISCIPLINARIOS - ACTA DE REUNION </t>
  </si>
  <si>
    <t>POSIBILIDAD DE ABUSO DE AUTORIDAD DEBIDO A LA UTILIZACIÓN  DE INFORMACIÓN PRIVILEGIADA POR PARTE DE UN SERVIDOR PÚBLICO EN PROVECHO PROPIO Y/O DE UN TERCERO.</t>
  </si>
  <si>
    <t xml:space="preserve">MAPA DE RIESGOS DE CORRUPCION </t>
  </si>
  <si>
    <t>Codigo: MDEYP - 012
Version: 1.0
Fecha: 18/11/2021</t>
  </si>
  <si>
    <t xml:space="preserve"> REALIZAR DIAGNOSTICO DE GESTION DOCUMENTAL Y GENERAR CONTROLES NCESARIOS PARA MITIGAR EL RIESGO. ACTA DE REUNION .
 ACTUALIZAR POLITICA DE GESTION DOCUMENTAL EN CUANTO ACONTROLES DE SEGURIDAD Y MANEJO DE EXPEDIENTES </t>
  </si>
  <si>
    <t xml:space="preserve">CADA VEZ QUE SE REQUIERA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</si>
</sst>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Arial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C00000"/>
      </bottom>
      <diagonal/>
    </border>
    <border>
      <left style="medium">
        <color indexed="64"/>
      </left>
      <right style="medium">
        <color indexed="64"/>
      </right>
      <top style="double">
        <color rgb="FFC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double">
        <color rgb="FFC00000"/>
      </bottom>
      <diagonal/>
    </border>
    <border>
      <left style="medium">
        <color indexed="64"/>
      </left>
      <right style="medium">
        <color indexed="64"/>
      </right>
      <top style="double">
        <color rgb="FFC00000"/>
      </top>
      <bottom style="double">
        <color rgb="FFC00000"/>
      </bottom>
      <diagonal/>
    </border>
    <border>
      <left style="medium">
        <color indexed="64"/>
      </left>
      <right style="medium">
        <color indexed="64"/>
      </right>
      <top style="double">
        <color rgb="FFC00000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rgb="FFC00000"/>
      </bottom>
      <diagonal/>
    </border>
    <border>
      <left style="medium">
        <color indexed="64"/>
      </left>
      <right style="thick">
        <color indexed="64"/>
      </right>
      <top style="double">
        <color rgb="FFC00000"/>
      </top>
      <bottom style="double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 wrapText="1"/>
    </xf>
    <xf numFmtId="0" fontId="3" fillId="6" borderId="23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431321</xdr:colOff>
      <xdr:row>3</xdr:row>
      <xdr:rowOff>17972</xdr:rowOff>
    </xdr:from>
    <xdr:to>
      <xdr:col>2</xdr:col>
      <xdr:colOff>1374262</xdr:colOff>
      <xdr:row>4</xdr:row>
      <xdr:rowOff>7255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7548E4-91BE-4813-8594-8373E19A8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132" y="952500"/>
          <a:ext cx="1518036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4"/>
  <sheetViews>
    <sheetView tabSelected="1" topLeftCell="A16" zoomScale="53" zoomScaleNormal="53" workbookViewId="0">
      <selection activeCell="E22" sqref="E22:E23"/>
    </sheetView>
  </sheetViews>
  <sheetFormatPr baseColWidth="10" defaultRowHeight="15" x14ac:dyDescent="0.25"/>
  <cols>
    <col min="2" max="2" width="8.5703125" customWidth="1"/>
    <col min="3" max="3" width="44.7109375" style="28" customWidth="1"/>
    <col min="4" max="4" width="68.28515625" style="28" customWidth="1"/>
    <col min="5" max="5" width="56.28515625" style="28" customWidth="1"/>
    <col min="6" max="6" width="18.5703125" style="28" customWidth="1"/>
    <col min="7" max="7" width="23.42578125" style="28" customWidth="1"/>
    <col min="8" max="8" width="47.85546875" style="28" customWidth="1"/>
    <col min="9" max="9" width="37" style="28" customWidth="1"/>
    <col min="10" max="10" width="24.5703125" style="28" customWidth="1"/>
    <col min="11" max="11" width="19.5703125" style="28" customWidth="1"/>
    <col min="12" max="12" width="20.140625" style="28" customWidth="1"/>
    <col min="13" max="13" width="80.5703125" style="28" customWidth="1"/>
    <col min="14" max="14" width="24.28515625" style="28" customWidth="1"/>
    <col min="15" max="15" width="19.85546875" style="28" customWidth="1"/>
    <col min="16" max="16" width="19.28515625" style="28" customWidth="1"/>
    <col min="17" max="17" width="23" style="28" bestFit="1" customWidth="1"/>
    <col min="18" max="18" width="35.140625" style="28" customWidth="1"/>
    <col min="19" max="19" width="30.85546875" style="28" customWidth="1"/>
    <col min="20" max="20" width="28" style="28" customWidth="1"/>
    <col min="21" max="21" width="51.7109375" style="28" customWidth="1"/>
    <col min="22" max="22" width="41.7109375" customWidth="1"/>
    <col min="23" max="23" width="19.42578125" customWidth="1"/>
    <col min="24" max="261" width="9.140625" customWidth="1"/>
    <col min="262" max="262" width="15.140625" customWidth="1"/>
    <col min="263" max="263" width="9.140625" customWidth="1"/>
    <col min="264" max="264" width="16.85546875" customWidth="1"/>
    <col min="265" max="265" width="19.28515625" customWidth="1"/>
    <col min="266" max="267" width="9.140625" customWidth="1"/>
    <col min="268" max="268" width="14.42578125" customWidth="1"/>
    <col min="269" max="269" width="9.140625" customWidth="1"/>
    <col min="270" max="270" width="12.28515625" customWidth="1"/>
    <col min="271" max="517" width="9.140625" customWidth="1"/>
    <col min="518" max="518" width="15.140625" customWidth="1"/>
    <col min="519" max="519" width="9.140625" customWidth="1"/>
    <col min="520" max="520" width="16.85546875" customWidth="1"/>
    <col min="521" max="521" width="19.28515625" customWidth="1"/>
    <col min="522" max="523" width="9.140625" customWidth="1"/>
    <col min="524" max="524" width="14.42578125" customWidth="1"/>
    <col min="525" max="525" width="9.140625" customWidth="1"/>
    <col min="526" max="526" width="12.28515625" customWidth="1"/>
    <col min="527" max="773" width="9.140625" customWidth="1"/>
    <col min="774" max="774" width="15.140625" customWidth="1"/>
    <col min="775" max="775" width="9.140625" customWidth="1"/>
    <col min="776" max="776" width="16.85546875" customWidth="1"/>
    <col min="777" max="777" width="19.28515625" customWidth="1"/>
    <col min="778" max="779" width="9.140625" customWidth="1"/>
    <col min="780" max="780" width="14.42578125" customWidth="1"/>
    <col min="781" max="781" width="9.140625" customWidth="1"/>
    <col min="782" max="782" width="12.28515625" customWidth="1"/>
    <col min="783" max="1029" width="9.140625" customWidth="1"/>
    <col min="1030" max="1030" width="15.140625" customWidth="1"/>
    <col min="1031" max="1031" width="9.140625" customWidth="1"/>
    <col min="1032" max="1032" width="16.85546875" customWidth="1"/>
    <col min="1033" max="1033" width="19.28515625" customWidth="1"/>
    <col min="1034" max="1035" width="9.140625" customWidth="1"/>
    <col min="1036" max="1036" width="14.42578125" customWidth="1"/>
    <col min="1037" max="1037" width="9.140625" customWidth="1"/>
    <col min="1038" max="1038" width="12.28515625" customWidth="1"/>
    <col min="1039" max="1285" width="9.140625" customWidth="1"/>
    <col min="1286" max="1286" width="15.140625" customWidth="1"/>
    <col min="1287" max="1287" width="9.140625" customWidth="1"/>
    <col min="1288" max="1288" width="16.85546875" customWidth="1"/>
    <col min="1289" max="1289" width="19.28515625" customWidth="1"/>
    <col min="1290" max="1291" width="9.140625" customWidth="1"/>
    <col min="1292" max="1292" width="14.42578125" customWidth="1"/>
    <col min="1293" max="1293" width="9.140625" customWidth="1"/>
    <col min="1294" max="1294" width="12.28515625" customWidth="1"/>
    <col min="1295" max="1541" width="9.140625" customWidth="1"/>
    <col min="1542" max="1542" width="15.140625" customWidth="1"/>
    <col min="1543" max="1543" width="9.140625" customWidth="1"/>
    <col min="1544" max="1544" width="16.85546875" customWidth="1"/>
    <col min="1545" max="1545" width="19.28515625" customWidth="1"/>
    <col min="1546" max="1547" width="9.140625" customWidth="1"/>
    <col min="1548" max="1548" width="14.42578125" customWidth="1"/>
    <col min="1549" max="1549" width="9.140625" customWidth="1"/>
    <col min="1550" max="1550" width="12.28515625" customWidth="1"/>
    <col min="1551" max="1797" width="9.140625" customWidth="1"/>
    <col min="1798" max="1798" width="15.140625" customWidth="1"/>
    <col min="1799" max="1799" width="9.140625" customWidth="1"/>
    <col min="1800" max="1800" width="16.85546875" customWidth="1"/>
    <col min="1801" max="1801" width="19.28515625" customWidth="1"/>
    <col min="1802" max="1803" width="9.140625" customWidth="1"/>
    <col min="1804" max="1804" width="14.42578125" customWidth="1"/>
    <col min="1805" max="1805" width="9.140625" customWidth="1"/>
    <col min="1806" max="1806" width="12.28515625" customWidth="1"/>
    <col min="1807" max="2053" width="9.140625" customWidth="1"/>
    <col min="2054" max="2054" width="15.140625" customWidth="1"/>
    <col min="2055" max="2055" width="9.140625" customWidth="1"/>
    <col min="2056" max="2056" width="16.85546875" customWidth="1"/>
    <col min="2057" max="2057" width="19.28515625" customWidth="1"/>
    <col min="2058" max="2059" width="9.140625" customWidth="1"/>
    <col min="2060" max="2060" width="14.42578125" customWidth="1"/>
    <col min="2061" max="2061" width="9.140625" customWidth="1"/>
    <col min="2062" max="2062" width="12.28515625" customWidth="1"/>
    <col min="2063" max="2309" width="9.140625" customWidth="1"/>
    <col min="2310" max="2310" width="15.140625" customWidth="1"/>
    <col min="2311" max="2311" width="9.140625" customWidth="1"/>
    <col min="2312" max="2312" width="16.85546875" customWidth="1"/>
    <col min="2313" max="2313" width="19.28515625" customWidth="1"/>
    <col min="2314" max="2315" width="9.140625" customWidth="1"/>
    <col min="2316" max="2316" width="14.42578125" customWidth="1"/>
    <col min="2317" max="2317" width="9.140625" customWidth="1"/>
    <col min="2318" max="2318" width="12.28515625" customWidth="1"/>
    <col min="2319" max="2565" width="9.140625" customWidth="1"/>
    <col min="2566" max="2566" width="15.140625" customWidth="1"/>
    <col min="2567" max="2567" width="9.140625" customWidth="1"/>
    <col min="2568" max="2568" width="16.85546875" customWidth="1"/>
    <col min="2569" max="2569" width="19.28515625" customWidth="1"/>
    <col min="2570" max="2571" width="9.140625" customWidth="1"/>
    <col min="2572" max="2572" width="14.42578125" customWidth="1"/>
    <col min="2573" max="2573" width="9.140625" customWidth="1"/>
    <col min="2574" max="2574" width="12.28515625" customWidth="1"/>
    <col min="2575" max="2821" width="9.140625" customWidth="1"/>
    <col min="2822" max="2822" width="15.140625" customWidth="1"/>
    <col min="2823" max="2823" width="9.140625" customWidth="1"/>
    <col min="2824" max="2824" width="16.85546875" customWidth="1"/>
    <col min="2825" max="2825" width="19.28515625" customWidth="1"/>
    <col min="2826" max="2827" width="9.140625" customWidth="1"/>
    <col min="2828" max="2828" width="14.42578125" customWidth="1"/>
    <col min="2829" max="2829" width="9.140625" customWidth="1"/>
    <col min="2830" max="2830" width="12.28515625" customWidth="1"/>
    <col min="2831" max="3077" width="9.140625" customWidth="1"/>
    <col min="3078" max="3078" width="15.140625" customWidth="1"/>
    <col min="3079" max="3079" width="9.140625" customWidth="1"/>
    <col min="3080" max="3080" width="16.85546875" customWidth="1"/>
    <col min="3081" max="3081" width="19.28515625" customWidth="1"/>
    <col min="3082" max="3083" width="9.140625" customWidth="1"/>
    <col min="3084" max="3084" width="14.42578125" customWidth="1"/>
    <col min="3085" max="3085" width="9.140625" customWidth="1"/>
    <col min="3086" max="3086" width="12.28515625" customWidth="1"/>
    <col min="3087" max="3333" width="9.140625" customWidth="1"/>
    <col min="3334" max="3334" width="15.140625" customWidth="1"/>
    <col min="3335" max="3335" width="9.140625" customWidth="1"/>
    <col min="3336" max="3336" width="16.85546875" customWidth="1"/>
    <col min="3337" max="3337" width="19.28515625" customWidth="1"/>
    <col min="3338" max="3339" width="9.140625" customWidth="1"/>
    <col min="3340" max="3340" width="14.42578125" customWidth="1"/>
    <col min="3341" max="3341" width="9.140625" customWidth="1"/>
    <col min="3342" max="3342" width="12.28515625" customWidth="1"/>
    <col min="3343" max="3589" width="9.140625" customWidth="1"/>
    <col min="3590" max="3590" width="15.140625" customWidth="1"/>
    <col min="3591" max="3591" width="9.140625" customWidth="1"/>
    <col min="3592" max="3592" width="16.85546875" customWidth="1"/>
    <col min="3593" max="3593" width="19.28515625" customWidth="1"/>
    <col min="3594" max="3595" width="9.140625" customWidth="1"/>
    <col min="3596" max="3596" width="14.42578125" customWidth="1"/>
    <col min="3597" max="3597" width="9.140625" customWidth="1"/>
    <col min="3598" max="3598" width="12.28515625" customWidth="1"/>
    <col min="3599" max="3845" width="9.140625" customWidth="1"/>
    <col min="3846" max="3846" width="15.140625" customWidth="1"/>
    <col min="3847" max="3847" width="9.140625" customWidth="1"/>
    <col min="3848" max="3848" width="16.85546875" customWidth="1"/>
    <col min="3849" max="3849" width="19.28515625" customWidth="1"/>
    <col min="3850" max="3851" width="9.140625" customWidth="1"/>
    <col min="3852" max="3852" width="14.42578125" customWidth="1"/>
    <col min="3853" max="3853" width="9.140625" customWidth="1"/>
    <col min="3854" max="3854" width="12.28515625" customWidth="1"/>
    <col min="3855" max="4101" width="9.140625" customWidth="1"/>
    <col min="4102" max="4102" width="15.140625" customWidth="1"/>
    <col min="4103" max="4103" width="9.140625" customWidth="1"/>
    <col min="4104" max="4104" width="16.85546875" customWidth="1"/>
    <col min="4105" max="4105" width="19.28515625" customWidth="1"/>
    <col min="4106" max="4107" width="9.140625" customWidth="1"/>
    <col min="4108" max="4108" width="14.42578125" customWidth="1"/>
    <col min="4109" max="4109" width="9.140625" customWidth="1"/>
    <col min="4110" max="4110" width="12.28515625" customWidth="1"/>
    <col min="4111" max="4357" width="9.140625" customWidth="1"/>
    <col min="4358" max="4358" width="15.140625" customWidth="1"/>
    <col min="4359" max="4359" width="9.140625" customWidth="1"/>
    <col min="4360" max="4360" width="16.85546875" customWidth="1"/>
    <col min="4361" max="4361" width="19.28515625" customWidth="1"/>
    <col min="4362" max="4363" width="9.140625" customWidth="1"/>
    <col min="4364" max="4364" width="14.42578125" customWidth="1"/>
    <col min="4365" max="4365" width="9.140625" customWidth="1"/>
    <col min="4366" max="4366" width="12.28515625" customWidth="1"/>
    <col min="4367" max="4613" width="9.140625" customWidth="1"/>
    <col min="4614" max="4614" width="15.140625" customWidth="1"/>
    <col min="4615" max="4615" width="9.140625" customWidth="1"/>
    <col min="4616" max="4616" width="16.85546875" customWidth="1"/>
    <col min="4617" max="4617" width="19.28515625" customWidth="1"/>
    <col min="4618" max="4619" width="9.140625" customWidth="1"/>
    <col min="4620" max="4620" width="14.42578125" customWidth="1"/>
    <col min="4621" max="4621" width="9.140625" customWidth="1"/>
    <col min="4622" max="4622" width="12.28515625" customWidth="1"/>
    <col min="4623" max="4869" width="9.140625" customWidth="1"/>
    <col min="4870" max="4870" width="15.140625" customWidth="1"/>
    <col min="4871" max="4871" width="9.140625" customWidth="1"/>
    <col min="4872" max="4872" width="16.85546875" customWidth="1"/>
    <col min="4873" max="4873" width="19.28515625" customWidth="1"/>
    <col min="4874" max="4875" width="9.140625" customWidth="1"/>
    <col min="4876" max="4876" width="14.42578125" customWidth="1"/>
    <col min="4877" max="4877" width="9.140625" customWidth="1"/>
    <col min="4878" max="4878" width="12.28515625" customWidth="1"/>
    <col min="4879" max="5125" width="9.140625" customWidth="1"/>
    <col min="5126" max="5126" width="15.140625" customWidth="1"/>
    <col min="5127" max="5127" width="9.140625" customWidth="1"/>
    <col min="5128" max="5128" width="16.85546875" customWidth="1"/>
    <col min="5129" max="5129" width="19.28515625" customWidth="1"/>
    <col min="5130" max="5131" width="9.140625" customWidth="1"/>
    <col min="5132" max="5132" width="14.42578125" customWidth="1"/>
    <col min="5133" max="5133" width="9.140625" customWidth="1"/>
    <col min="5134" max="5134" width="12.28515625" customWidth="1"/>
    <col min="5135" max="5381" width="9.140625" customWidth="1"/>
    <col min="5382" max="5382" width="15.140625" customWidth="1"/>
    <col min="5383" max="5383" width="9.140625" customWidth="1"/>
    <col min="5384" max="5384" width="16.85546875" customWidth="1"/>
    <col min="5385" max="5385" width="19.28515625" customWidth="1"/>
    <col min="5386" max="5387" width="9.140625" customWidth="1"/>
    <col min="5388" max="5388" width="14.42578125" customWidth="1"/>
    <col min="5389" max="5389" width="9.140625" customWidth="1"/>
    <col min="5390" max="5390" width="12.28515625" customWidth="1"/>
    <col min="5391" max="5637" width="9.140625" customWidth="1"/>
    <col min="5638" max="5638" width="15.140625" customWidth="1"/>
    <col min="5639" max="5639" width="9.140625" customWidth="1"/>
    <col min="5640" max="5640" width="16.85546875" customWidth="1"/>
    <col min="5641" max="5641" width="19.28515625" customWidth="1"/>
    <col min="5642" max="5643" width="9.140625" customWidth="1"/>
    <col min="5644" max="5644" width="14.42578125" customWidth="1"/>
    <col min="5645" max="5645" width="9.140625" customWidth="1"/>
    <col min="5646" max="5646" width="12.28515625" customWidth="1"/>
    <col min="5647" max="5893" width="9.140625" customWidth="1"/>
    <col min="5894" max="5894" width="15.140625" customWidth="1"/>
    <col min="5895" max="5895" width="9.140625" customWidth="1"/>
    <col min="5896" max="5896" width="16.85546875" customWidth="1"/>
    <col min="5897" max="5897" width="19.28515625" customWidth="1"/>
    <col min="5898" max="5899" width="9.140625" customWidth="1"/>
    <col min="5900" max="5900" width="14.42578125" customWidth="1"/>
    <col min="5901" max="5901" width="9.140625" customWidth="1"/>
    <col min="5902" max="5902" width="12.28515625" customWidth="1"/>
    <col min="5903" max="6149" width="9.140625" customWidth="1"/>
    <col min="6150" max="6150" width="15.140625" customWidth="1"/>
    <col min="6151" max="6151" width="9.140625" customWidth="1"/>
    <col min="6152" max="6152" width="16.85546875" customWidth="1"/>
    <col min="6153" max="6153" width="19.28515625" customWidth="1"/>
    <col min="6154" max="6155" width="9.140625" customWidth="1"/>
    <col min="6156" max="6156" width="14.42578125" customWidth="1"/>
    <col min="6157" max="6157" width="9.140625" customWidth="1"/>
    <col min="6158" max="6158" width="12.28515625" customWidth="1"/>
    <col min="6159" max="6405" width="9.140625" customWidth="1"/>
    <col min="6406" max="6406" width="15.140625" customWidth="1"/>
    <col min="6407" max="6407" width="9.140625" customWidth="1"/>
    <col min="6408" max="6408" width="16.85546875" customWidth="1"/>
    <col min="6409" max="6409" width="19.28515625" customWidth="1"/>
    <col min="6410" max="6411" width="9.140625" customWidth="1"/>
    <col min="6412" max="6412" width="14.42578125" customWidth="1"/>
    <col min="6413" max="6413" width="9.140625" customWidth="1"/>
    <col min="6414" max="6414" width="12.28515625" customWidth="1"/>
    <col min="6415" max="6661" width="9.140625" customWidth="1"/>
    <col min="6662" max="6662" width="15.140625" customWidth="1"/>
    <col min="6663" max="6663" width="9.140625" customWidth="1"/>
    <col min="6664" max="6664" width="16.85546875" customWidth="1"/>
    <col min="6665" max="6665" width="19.28515625" customWidth="1"/>
    <col min="6666" max="6667" width="9.140625" customWidth="1"/>
    <col min="6668" max="6668" width="14.42578125" customWidth="1"/>
    <col min="6669" max="6669" width="9.140625" customWidth="1"/>
    <col min="6670" max="6670" width="12.28515625" customWidth="1"/>
    <col min="6671" max="6917" width="9.140625" customWidth="1"/>
    <col min="6918" max="6918" width="15.140625" customWidth="1"/>
    <col min="6919" max="6919" width="9.140625" customWidth="1"/>
    <col min="6920" max="6920" width="16.85546875" customWidth="1"/>
    <col min="6921" max="6921" width="19.28515625" customWidth="1"/>
    <col min="6922" max="6923" width="9.140625" customWidth="1"/>
    <col min="6924" max="6924" width="14.42578125" customWidth="1"/>
    <col min="6925" max="6925" width="9.140625" customWidth="1"/>
    <col min="6926" max="6926" width="12.28515625" customWidth="1"/>
    <col min="6927" max="7173" width="9.140625" customWidth="1"/>
    <col min="7174" max="7174" width="15.140625" customWidth="1"/>
    <col min="7175" max="7175" width="9.140625" customWidth="1"/>
    <col min="7176" max="7176" width="16.85546875" customWidth="1"/>
    <col min="7177" max="7177" width="19.28515625" customWidth="1"/>
    <col min="7178" max="7179" width="9.140625" customWidth="1"/>
    <col min="7180" max="7180" width="14.42578125" customWidth="1"/>
    <col min="7181" max="7181" width="9.140625" customWidth="1"/>
    <col min="7182" max="7182" width="12.28515625" customWidth="1"/>
    <col min="7183" max="7429" width="9.140625" customWidth="1"/>
    <col min="7430" max="7430" width="15.140625" customWidth="1"/>
    <col min="7431" max="7431" width="9.140625" customWidth="1"/>
    <col min="7432" max="7432" width="16.85546875" customWidth="1"/>
    <col min="7433" max="7433" width="19.28515625" customWidth="1"/>
    <col min="7434" max="7435" width="9.140625" customWidth="1"/>
    <col min="7436" max="7436" width="14.42578125" customWidth="1"/>
    <col min="7437" max="7437" width="9.140625" customWidth="1"/>
    <col min="7438" max="7438" width="12.28515625" customWidth="1"/>
    <col min="7439" max="7685" width="9.140625" customWidth="1"/>
    <col min="7686" max="7686" width="15.140625" customWidth="1"/>
    <col min="7687" max="7687" width="9.140625" customWidth="1"/>
    <col min="7688" max="7688" width="16.85546875" customWidth="1"/>
    <col min="7689" max="7689" width="19.28515625" customWidth="1"/>
    <col min="7690" max="7691" width="9.140625" customWidth="1"/>
    <col min="7692" max="7692" width="14.42578125" customWidth="1"/>
    <col min="7693" max="7693" width="9.140625" customWidth="1"/>
    <col min="7694" max="7694" width="12.28515625" customWidth="1"/>
    <col min="7695" max="7941" width="9.140625" customWidth="1"/>
    <col min="7942" max="7942" width="15.140625" customWidth="1"/>
    <col min="7943" max="7943" width="9.140625" customWidth="1"/>
    <col min="7944" max="7944" width="16.85546875" customWidth="1"/>
    <col min="7945" max="7945" width="19.28515625" customWidth="1"/>
    <col min="7946" max="7947" width="9.140625" customWidth="1"/>
    <col min="7948" max="7948" width="14.42578125" customWidth="1"/>
    <col min="7949" max="7949" width="9.140625" customWidth="1"/>
    <col min="7950" max="7950" width="12.28515625" customWidth="1"/>
    <col min="7951" max="8197" width="9.140625" customWidth="1"/>
    <col min="8198" max="8198" width="15.140625" customWidth="1"/>
    <col min="8199" max="8199" width="9.140625" customWidth="1"/>
    <col min="8200" max="8200" width="16.85546875" customWidth="1"/>
    <col min="8201" max="8201" width="19.28515625" customWidth="1"/>
    <col min="8202" max="8203" width="9.140625" customWidth="1"/>
    <col min="8204" max="8204" width="14.42578125" customWidth="1"/>
    <col min="8205" max="8205" width="9.140625" customWidth="1"/>
    <col min="8206" max="8206" width="12.28515625" customWidth="1"/>
    <col min="8207" max="8453" width="9.140625" customWidth="1"/>
    <col min="8454" max="8454" width="15.140625" customWidth="1"/>
    <col min="8455" max="8455" width="9.140625" customWidth="1"/>
    <col min="8456" max="8456" width="16.85546875" customWidth="1"/>
    <col min="8457" max="8457" width="19.28515625" customWidth="1"/>
    <col min="8458" max="8459" width="9.140625" customWidth="1"/>
    <col min="8460" max="8460" width="14.42578125" customWidth="1"/>
    <col min="8461" max="8461" width="9.140625" customWidth="1"/>
    <col min="8462" max="8462" width="12.28515625" customWidth="1"/>
    <col min="8463" max="8709" width="9.140625" customWidth="1"/>
    <col min="8710" max="8710" width="15.140625" customWidth="1"/>
    <col min="8711" max="8711" width="9.140625" customWidth="1"/>
    <col min="8712" max="8712" width="16.85546875" customWidth="1"/>
    <col min="8713" max="8713" width="19.28515625" customWidth="1"/>
    <col min="8714" max="8715" width="9.140625" customWidth="1"/>
    <col min="8716" max="8716" width="14.42578125" customWidth="1"/>
    <col min="8717" max="8717" width="9.140625" customWidth="1"/>
    <col min="8718" max="8718" width="12.28515625" customWidth="1"/>
    <col min="8719" max="8965" width="9.140625" customWidth="1"/>
    <col min="8966" max="8966" width="15.140625" customWidth="1"/>
    <col min="8967" max="8967" width="9.140625" customWidth="1"/>
    <col min="8968" max="8968" width="16.85546875" customWidth="1"/>
    <col min="8969" max="8969" width="19.28515625" customWidth="1"/>
    <col min="8970" max="8971" width="9.140625" customWidth="1"/>
    <col min="8972" max="8972" width="14.42578125" customWidth="1"/>
    <col min="8973" max="8973" width="9.140625" customWidth="1"/>
    <col min="8974" max="8974" width="12.28515625" customWidth="1"/>
    <col min="8975" max="9221" width="9.140625" customWidth="1"/>
    <col min="9222" max="9222" width="15.140625" customWidth="1"/>
    <col min="9223" max="9223" width="9.140625" customWidth="1"/>
    <col min="9224" max="9224" width="16.85546875" customWidth="1"/>
    <col min="9225" max="9225" width="19.28515625" customWidth="1"/>
    <col min="9226" max="9227" width="9.140625" customWidth="1"/>
    <col min="9228" max="9228" width="14.42578125" customWidth="1"/>
    <col min="9229" max="9229" width="9.140625" customWidth="1"/>
    <col min="9230" max="9230" width="12.28515625" customWidth="1"/>
    <col min="9231" max="9477" width="9.140625" customWidth="1"/>
    <col min="9478" max="9478" width="15.140625" customWidth="1"/>
    <col min="9479" max="9479" width="9.140625" customWidth="1"/>
    <col min="9480" max="9480" width="16.85546875" customWidth="1"/>
    <col min="9481" max="9481" width="19.28515625" customWidth="1"/>
    <col min="9482" max="9483" width="9.140625" customWidth="1"/>
    <col min="9484" max="9484" width="14.42578125" customWidth="1"/>
    <col min="9485" max="9485" width="9.140625" customWidth="1"/>
    <col min="9486" max="9486" width="12.28515625" customWidth="1"/>
    <col min="9487" max="9733" width="9.140625" customWidth="1"/>
    <col min="9734" max="9734" width="15.140625" customWidth="1"/>
    <col min="9735" max="9735" width="9.140625" customWidth="1"/>
    <col min="9736" max="9736" width="16.85546875" customWidth="1"/>
    <col min="9737" max="9737" width="19.28515625" customWidth="1"/>
    <col min="9738" max="9739" width="9.140625" customWidth="1"/>
    <col min="9740" max="9740" width="14.42578125" customWidth="1"/>
    <col min="9741" max="9741" width="9.140625" customWidth="1"/>
    <col min="9742" max="9742" width="12.28515625" customWidth="1"/>
    <col min="9743" max="9989" width="9.140625" customWidth="1"/>
    <col min="9990" max="9990" width="15.140625" customWidth="1"/>
    <col min="9991" max="9991" width="9.140625" customWidth="1"/>
    <col min="9992" max="9992" width="16.85546875" customWidth="1"/>
    <col min="9993" max="9993" width="19.28515625" customWidth="1"/>
    <col min="9994" max="9995" width="9.140625" customWidth="1"/>
    <col min="9996" max="9996" width="14.42578125" customWidth="1"/>
    <col min="9997" max="9997" width="9.140625" customWidth="1"/>
    <col min="9998" max="9998" width="12.28515625" customWidth="1"/>
    <col min="9999" max="10245" width="9.140625" customWidth="1"/>
    <col min="10246" max="10246" width="15.140625" customWidth="1"/>
    <col min="10247" max="10247" width="9.140625" customWidth="1"/>
    <col min="10248" max="10248" width="16.85546875" customWidth="1"/>
    <col min="10249" max="10249" width="19.28515625" customWidth="1"/>
    <col min="10250" max="10251" width="9.140625" customWidth="1"/>
    <col min="10252" max="10252" width="14.42578125" customWidth="1"/>
    <col min="10253" max="10253" width="9.140625" customWidth="1"/>
    <col min="10254" max="10254" width="12.28515625" customWidth="1"/>
    <col min="10255" max="10501" width="9.140625" customWidth="1"/>
    <col min="10502" max="10502" width="15.140625" customWidth="1"/>
    <col min="10503" max="10503" width="9.140625" customWidth="1"/>
    <col min="10504" max="10504" width="16.85546875" customWidth="1"/>
    <col min="10505" max="10505" width="19.28515625" customWidth="1"/>
    <col min="10506" max="10507" width="9.140625" customWidth="1"/>
    <col min="10508" max="10508" width="14.42578125" customWidth="1"/>
    <col min="10509" max="10509" width="9.140625" customWidth="1"/>
    <col min="10510" max="10510" width="12.28515625" customWidth="1"/>
    <col min="10511" max="10757" width="9.140625" customWidth="1"/>
    <col min="10758" max="10758" width="15.140625" customWidth="1"/>
    <col min="10759" max="10759" width="9.140625" customWidth="1"/>
    <col min="10760" max="10760" width="16.85546875" customWidth="1"/>
    <col min="10761" max="10761" width="19.28515625" customWidth="1"/>
    <col min="10762" max="10763" width="9.140625" customWidth="1"/>
    <col min="10764" max="10764" width="14.42578125" customWidth="1"/>
    <col min="10765" max="10765" width="9.140625" customWidth="1"/>
    <col min="10766" max="10766" width="12.28515625" customWidth="1"/>
    <col min="10767" max="11013" width="9.140625" customWidth="1"/>
    <col min="11014" max="11014" width="15.140625" customWidth="1"/>
    <col min="11015" max="11015" width="9.140625" customWidth="1"/>
    <col min="11016" max="11016" width="16.85546875" customWidth="1"/>
    <col min="11017" max="11017" width="19.28515625" customWidth="1"/>
    <col min="11018" max="11019" width="9.140625" customWidth="1"/>
    <col min="11020" max="11020" width="14.42578125" customWidth="1"/>
    <col min="11021" max="11021" width="9.140625" customWidth="1"/>
    <col min="11022" max="11022" width="12.28515625" customWidth="1"/>
    <col min="11023" max="11269" width="9.140625" customWidth="1"/>
    <col min="11270" max="11270" width="15.140625" customWidth="1"/>
    <col min="11271" max="11271" width="9.140625" customWidth="1"/>
    <col min="11272" max="11272" width="16.85546875" customWidth="1"/>
    <col min="11273" max="11273" width="19.28515625" customWidth="1"/>
    <col min="11274" max="11275" width="9.140625" customWidth="1"/>
    <col min="11276" max="11276" width="14.42578125" customWidth="1"/>
    <col min="11277" max="11277" width="9.140625" customWidth="1"/>
    <col min="11278" max="11278" width="12.28515625" customWidth="1"/>
    <col min="11279" max="11525" width="9.140625" customWidth="1"/>
    <col min="11526" max="11526" width="15.140625" customWidth="1"/>
    <col min="11527" max="11527" width="9.140625" customWidth="1"/>
    <col min="11528" max="11528" width="16.85546875" customWidth="1"/>
    <col min="11529" max="11529" width="19.28515625" customWidth="1"/>
    <col min="11530" max="11531" width="9.140625" customWidth="1"/>
    <col min="11532" max="11532" width="14.42578125" customWidth="1"/>
    <col min="11533" max="11533" width="9.140625" customWidth="1"/>
    <col min="11534" max="11534" width="12.28515625" customWidth="1"/>
    <col min="11535" max="11781" width="9.140625" customWidth="1"/>
    <col min="11782" max="11782" width="15.140625" customWidth="1"/>
    <col min="11783" max="11783" width="9.140625" customWidth="1"/>
    <col min="11784" max="11784" width="16.85546875" customWidth="1"/>
    <col min="11785" max="11785" width="19.28515625" customWidth="1"/>
    <col min="11786" max="11787" width="9.140625" customWidth="1"/>
    <col min="11788" max="11788" width="14.42578125" customWidth="1"/>
    <col min="11789" max="11789" width="9.140625" customWidth="1"/>
    <col min="11790" max="11790" width="12.28515625" customWidth="1"/>
    <col min="11791" max="12037" width="9.140625" customWidth="1"/>
    <col min="12038" max="12038" width="15.140625" customWidth="1"/>
    <col min="12039" max="12039" width="9.140625" customWidth="1"/>
    <col min="12040" max="12040" width="16.85546875" customWidth="1"/>
    <col min="12041" max="12041" width="19.28515625" customWidth="1"/>
    <col min="12042" max="12043" width="9.140625" customWidth="1"/>
    <col min="12044" max="12044" width="14.42578125" customWidth="1"/>
    <col min="12045" max="12045" width="9.140625" customWidth="1"/>
    <col min="12046" max="12046" width="12.28515625" customWidth="1"/>
    <col min="12047" max="12293" width="9.140625" customWidth="1"/>
    <col min="12294" max="12294" width="15.140625" customWidth="1"/>
    <col min="12295" max="12295" width="9.140625" customWidth="1"/>
    <col min="12296" max="12296" width="16.85546875" customWidth="1"/>
    <col min="12297" max="12297" width="19.28515625" customWidth="1"/>
    <col min="12298" max="12299" width="9.140625" customWidth="1"/>
    <col min="12300" max="12300" width="14.42578125" customWidth="1"/>
    <col min="12301" max="12301" width="9.140625" customWidth="1"/>
    <col min="12302" max="12302" width="12.28515625" customWidth="1"/>
    <col min="12303" max="12549" width="9.140625" customWidth="1"/>
    <col min="12550" max="12550" width="15.140625" customWidth="1"/>
    <col min="12551" max="12551" width="9.140625" customWidth="1"/>
    <col min="12552" max="12552" width="16.85546875" customWidth="1"/>
    <col min="12553" max="12553" width="19.28515625" customWidth="1"/>
    <col min="12554" max="12555" width="9.140625" customWidth="1"/>
    <col min="12556" max="12556" width="14.42578125" customWidth="1"/>
    <col min="12557" max="12557" width="9.140625" customWidth="1"/>
    <col min="12558" max="12558" width="12.28515625" customWidth="1"/>
    <col min="12559" max="12805" width="9.140625" customWidth="1"/>
    <col min="12806" max="12806" width="15.140625" customWidth="1"/>
    <col min="12807" max="12807" width="9.140625" customWidth="1"/>
    <col min="12808" max="12808" width="16.85546875" customWidth="1"/>
    <col min="12809" max="12809" width="19.28515625" customWidth="1"/>
    <col min="12810" max="12811" width="9.140625" customWidth="1"/>
    <col min="12812" max="12812" width="14.42578125" customWidth="1"/>
    <col min="12813" max="12813" width="9.140625" customWidth="1"/>
    <col min="12814" max="12814" width="12.28515625" customWidth="1"/>
    <col min="12815" max="13061" width="9.140625" customWidth="1"/>
    <col min="13062" max="13062" width="15.140625" customWidth="1"/>
    <col min="13063" max="13063" width="9.140625" customWidth="1"/>
    <col min="13064" max="13064" width="16.85546875" customWidth="1"/>
    <col min="13065" max="13065" width="19.28515625" customWidth="1"/>
    <col min="13066" max="13067" width="9.140625" customWidth="1"/>
    <col min="13068" max="13068" width="14.42578125" customWidth="1"/>
    <col min="13069" max="13069" width="9.140625" customWidth="1"/>
    <col min="13070" max="13070" width="12.28515625" customWidth="1"/>
    <col min="13071" max="13317" width="9.140625" customWidth="1"/>
    <col min="13318" max="13318" width="15.140625" customWidth="1"/>
    <col min="13319" max="13319" width="9.140625" customWidth="1"/>
    <col min="13320" max="13320" width="16.85546875" customWidth="1"/>
    <col min="13321" max="13321" width="19.28515625" customWidth="1"/>
    <col min="13322" max="13323" width="9.140625" customWidth="1"/>
    <col min="13324" max="13324" width="14.42578125" customWidth="1"/>
    <col min="13325" max="13325" width="9.140625" customWidth="1"/>
    <col min="13326" max="13326" width="12.28515625" customWidth="1"/>
    <col min="13327" max="13573" width="9.140625" customWidth="1"/>
    <col min="13574" max="13574" width="15.140625" customWidth="1"/>
    <col min="13575" max="13575" width="9.140625" customWidth="1"/>
    <col min="13576" max="13576" width="16.85546875" customWidth="1"/>
    <col min="13577" max="13577" width="19.28515625" customWidth="1"/>
    <col min="13578" max="13579" width="9.140625" customWidth="1"/>
    <col min="13580" max="13580" width="14.42578125" customWidth="1"/>
    <col min="13581" max="13581" width="9.140625" customWidth="1"/>
    <col min="13582" max="13582" width="12.28515625" customWidth="1"/>
    <col min="13583" max="13829" width="9.140625" customWidth="1"/>
    <col min="13830" max="13830" width="15.140625" customWidth="1"/>
    <col min="13831" max="13831" width="9.140625" customWidth="1"/>
    <col min="13832" max="13832" width="16.85546875" customWidth="1"/>
    <col min="13833" max="13833" width="19.28515625" customWidth="1"/>
    <col min="13834" max="13835" width="9.140625" customWidth="1"/>
    <col min="13836" max="13836" width="14.42578125" customWidth="1"/>
    <col min="13837" max="13837" width="9.140625" customWidth="1"/>
    <col min="13838" max="13838" width="12.28515625" customWidth="1"/>
    <col min="13839" max="14085" width="9.140625" customWidth="1"/>
    <col min="14086" max="14086" width="15.140625" customWidth="1"/>
    <col min="14087" max="14087" width="9.140625" customWidth="1"/>
    <col min="14088" max="14088" width="16.85546875" customWidth="1"/>
    <col min="14089" max="14089" width="19.28515625" customWidth="1"/>
    <col min="14090" max="14091" width="9.140625" customWidth="1"/>
    <col min="14092" max="14092" width="14.42578125" customWidth="1"/>
    <col min="14093" max="14093" width="9.140625" customWidth="1"/>
    <col min="14094" max="14094" width="12.28515625" customWidth="1"/>
    <col min="14095" max="14341" width="9.140625" customWidth="1"/>
    <col min="14342" max="14342" width="15.140625" customWidth="1"/>
    <col min="14343" max="14343" width="9.140625" customWidth="1"/>
    <col min="14344" max="14344" width="16.85546875" customWidth="1"/>
    <col min="14345" max="14345" width="19.28515625" customWidth="1"/>
    <col min="14346" max="14347" width="9.140625" customWidth="1"/>
    <col min="14348" max="14348" width="14.42578125" customWidth="1"/>
    <col min="14349" max="14349" width="9.140625" customWidth="1"/>
    <col min="14350" max="14350" width="12.28515625" customWidth="1"/>
    <col min="14351" max="14597" width="9.140625" customWidth="1"/>
    <col min="14598" max="14598" width="15.140625" customWidth="1"/>
    <col min="14599" max="14599" width="9.140625" customWidth="1"/>
    <col min="14600" max="14600" width="16.85546875" customWidth="1"/>
    <col min="14601" max="14601" width="19.28515625" customWidth="1"/>
    <col min="14602" max="14603" width="9.140625" customWidth="1"/>
    <col min="14604" max="14604" width="14.42578125" customWidth="1"/>
    <col min="14605" max="14605" width="9.140625" customWidth="1"/>
    <col min="14606" max="14606" width="12.28515625" customWidth="1"/>
    <col min="14607" max="14853" width="9.140625" customWidth="1"/>
    <col min="14854" max="14854" width="15.140625" customWidth="1"/>
    <col min="14855" max="14855" width="9.140625" customWidth="1"/>
    <col min="14856" max="14856" width="16.85546875" customWidth="1"/>
    <col min="14857" max="14857" width="19.28515625" customWidth="1"/>
    <col min="14858" max="14859" width="9.140625" customWidth="1"/>
    <col min="14860" max="14860" width="14.42578125" customWidth="1"/>
    <col min="14861" max="14861" width="9.140625" customWidth="1"/>
    <col min="14862" max="14862" width="12.28515625" customWidth="1"/>
    <col min="14863" max="15109" width="9.140625" customWidth="1"/>
    <col min="15110" max="15110" width="15.140625" customWidth="1"/>
    <col min="15111" max="15111" width="9.140625" customWidth="1"/>
    <col min="15112" max="15112" width="16.85546875" customWidth="1"/>
    <col min="15113" max="15113" width="19.28515625" customWidth="1"/>
    <col min="15114" max="15115" width="9.140625" customWidth="1"/>
    <col min="15116" max="15116" width="14.42578125" customWidth="1"/>
    <col min="15117" max="15117" width="9.140625" customWidth="1"/>
    <col min="15118" max="15118" width="12.28515625" customWidth="1"/>
    <col min="15119" max="15365" width="9.140625" customWidth="1"/>
    <col min="15366" max="15366" width="15.140625" customWidth="1"/>
    <col min="15367" max="15367" width="9.140625" customWidth="1"/>
    <col min="15368" max="15368" width="16.85546875" customWidth="1"/>
    <col min="15369" max="15369" width="19.28515625" customWidth="1"/>
    <col min="15370" max="15371" width="9.140625" customWidth="1"/>
    <col min="15372" max="15372" width="14.42578125" customWidth="1"/>
    <col min="15373" max="15373" width="9.140625" customWidth="1"/>
    <col min="15374" max="15374" width="12.28515625" customWidth="1"/>
    <col min="15375" max="15621" width="9.140625" customWidth="1"/>
    <col min="15622" max="15622" width="15.140625" customWidth="1"/>
    <col min="15623" max="15623" width="9.140625" customWidth="1"/>
    <col min="15624" max="15624" width="16.85546875" customWidth="1"/>
    <col min="15625" max="15625" width="19.28515625" customWidth="1"/>
    <col min="15626" max="15627" width="9.140625" customWidth="1"/>
    <col min="15628" max="15628" width="14.42578125" customWidth="1"/>
    <col min="15629" max="15629" width="9.140625" customWidth="1"/>
    <col min="15630" max="15630" width="12.28515625" customWidth="1"/>
    <col min="15631" max="15877" width="9.140625" customWidth="1"/>
    <col min="15878" max="15878" width="15.140625" customWidth="1"/>
    <col min="15879" max="15879" width="9.140625" customWidth="1"/>
    <col min="15880" max="15880" width="16.85546875" customWidth="1"/>
    <col min="15881" max="15881" width="19.28515625" customWidth="1"/>
    <col min="15882" max="15883" width="9.140625" customWidth="1"/>
    <col min="15884" max="15884" width="14.42578125" customWidth="1"/>
    <col min="15885" max="15885" width="9.140625" customWidth="1"/>
    <col min="15886" max="15886" width="12.28515625" customWidth="1"/>
    <col min="15887" max="16133" width="9.140625" customWidth="1"/>
    <col min="16134" max="16134" width="15.140625" customWidth="1"/>
    <col min="16135" max="16135" width="9.140625" customWidth="1"/>
    <col min="16136" max="16136" width="16.85546875" customWidth="1"/>
    <col min="16137" max="16137" width="19.28515625" customWidth="1"/>
    <col min="16138" max="16139" width="9.140625" customWidth="1"/>
    <col min="16140" max="16140" width="14.42578125" customWidth="1"/>
    <col min="16141" max="16141" width="9.140625" customWidth="1"/>
    <col min="16142" max="16142" width="12.28515625" customWidth="1"/>
    <col min="16143" max="16384" width="9.140625" customWidth="1"/>
  </cols>
  <sheetData>
    <row r="2" spans="2:23" ht="15.75" thickBot="1" x14ac:dyDescent="0.3"/>
    <row r="3" spans="2:23" ht="42.95" customHeight="1" x14ac:dyDescent="0.25">
      <c r="B3" s="56"/>
      <c r="C3" s="57"/>
      <c r="D3" s="65" t="s">
        <v>142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62" t="s">
        <v>143</v>
      </c>
    </row>
    <row r="4" spans="2:23" ht="61.5" customHeight="1" x14ac:dyDescent="0.25">
      <c r="B4" s="58"/>
      <c r="C4" s="59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  <c r="U4" s="63"/>
    </row>
    <row r="5" spans="2:23" ht="21" customHeight="1" thickBot="1" x14ac:dyDescent="0.3">
      <c r="B5" s="60"/>
      <c r="C5" s="61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64"/>
    </row>
    <row r="6" spans="2:23" s="1" customFormat="1" ht="48" customHeight="1" thickBot="1" x14ac:dyDescent="0.3">
      <c r="B6" s="54" t="s">
        <v>0</v>
      </c>
      <c r="C6" s="54" t="s">
        <v>1</v>
      </c>
      <c r="D6" s="54" t="s">
        <v>27</v>
      </c>
      <c r="E6" s="54" t="s">
        <v>2</v>
      </c>
      <c r="F6" s="54" t="s">
        <v>3</v>
      </c>
      <c r="G6" s="54" t="s">
        <v>4</v>
      </c>
      <c r="H6" s="54" t="s">
        <v>5</v>
      </c>
      <c r="I6" s="54" t="s">
        <v>6</v>
      </c>
      <c r="J6" s="54" t="s">
        <v>7</v>
      </c>
      <c r="K6" s="54" t="s">
        <v>8</v>
      </c>
      <c r="L6" s="54" t="s">
        <v>9</v>
      </c>
      <c r="M6" s="54" t="s">
        <v>10</v>
      </c>
      <c r="N6" s="54" t="s">
        <v>11</v>
      </c>
      <c r="O6" s="54" t="s">
        <v>12</v>
      </c>
      <c r="P6" s="54" t="s">
        <v>13</v>
      </c>
      <c r="Q6" s="54" t="s">
        <v>14</v>
      </c>
      <c r="R6" s="54" t="s">
        <v>18</v>
      </c>
      <c r="S6" s="54" t="s">
        <v>17</v>
      </c>
      <c r="T6" s="54" t="s">
        <v>15</v>
      </c>
      <c r="U6" s="55" t="s">
        <v>16</v>
      </c>
      <c r="V6" s="98"/>
      <c r="W6" s="98"/>
    </row>
    <row r="7" spans="2:23" ht="160.5" customHeight="1" x14ac:dyDescent="0.25">
      <c r="B7" s="5">
        <v>1</v>
      </c>
      <c r="C7" s="3" t="s">
        <v>19</v>
      </c>
      <c r="D7" s="86" t="s">
        <v>55</v>
      </c>
      <c r="E7" s="4" t="s">
        <v>85</v>
      </c>
      <c r="F7" s="5" t="s">
        <v>29</v>
      </c>
      <c r="G7" s="5" t="s">
        <v>30</v>
      </c>
      <c r="H7" s="6" t="s">
        <v>88</v>
      </c>
      <c r="I7" s="6" t="s">
        <v>89</v>
      </c>
      <c r="J7" s="6" t="s">
        <v>77</v>
      </c>
      <c r="K7" s="6" t="s">
        <v>83</v>
      </c>
      <c r="L7" s="7" t="s">
        <v>66</v>
      </c>
      <c r="M7" s="6" t="s">
        <v>93</v>
      </c>
      <c r="N7" s="5" t="s">
        <v>90</v>
      </c>
      <c r="O7" s="5" t="s">
        <v>34</v>
      </c>
      <c r="P7" s="8" t="s">
        <v>36</v>
      </c>
      <c r="Q7" s="6" t="s">
        <v>39</v>
      </c>
      <c r="R7" s="5" t="s">
        <v>91</v>
      </c>
      <c r="S7" s="5" t="s">
        <v>92</v>
      </c>
      <c r="T7" s="5" t="s">
        <v>79</v>
      </c>
      <c r="U7" s="6" t="s">
        <v>94</v>
      </c>
      <c r="V7" s="99"/>
      <c r="W7" s="99"/>
    </row>
    <row r="8" spans="2:23" ht="172.5" customHeight="1" thickBot="1" x14ac:dyDescent="0.3">
      <c r="B8" s="42">
        <f>+B7+1</f>
        <v>2</v>
      </c>
      <c r="C8" s="9" t="s">
        <v>19</v>
      </c>
      <c r="D8" s="87"/>
      <c r="E8" s="47" t="s">
        <v>141</v>
      </c>
      <c r="F8" s="42" t="s">
        <v>29</v>
      </c>
      <c r="G8" s="42" t="s">
        <v>30</v>
      </c>
      <c r="H8" s="48" t="s">
        <v>88</v>
      </c>
      <c r="I8" s="48" t="s">
        <v>89</v>
      </c>
      <c r="J8" s="48" t="s">
        <v>77</v>
      </c>
      <c r="K8" s="48" t="s">
        <v>83</v>
      </c>
      <c r="L8" s="53" t="s">
        <v>66</v>
      </c>
      <c r="M8" s="48" t="s">
        <v>93</v>
      </c>
      <c r="N8" s="42" t="s">
        <v>90</v>
      </c>
      <c r="O8" s="42" t="s">
        <v>34</v>
      </c>
      <c r="P8" s="51" t="s">
        <v>70</v>
      </c>
      <c r="Q8" s="48" t="s">
        <v>39</v>
      </c>
      <c r="R8" s="42" t="s">
        <v>91</v>
      </c>
      <c r="S8" s="42" t="s">
        <v>92</v>
      </c>
      <c r="T8" s="42" t="s">
        <v>79</v>
      </c>
      <c r="U8" s="48" t="s">
        <v>94</v>
      </c>
      <c r="V8" s="99"/>
      <c r="W8" s="99"/>
    </row>
    <row r="9" spans="2:23" ht="145.5" customHeight="1" thickTop="1" x14ac:dyDescent="0.25">
      <c r="B9" s="40">
        <f t="shared" ref="B9:B19" si="0">+B8+1</f>
        <v>3</v>
      </c>
      <c r="C9" s="46" t="s">
        <v>131</v>
      </c>
      <c r="D9" s="88" t="s">
        <v>56</v>
      </c>
      <c r="E9" s="45" t="s">
        <v>86</v>
      </c>
      <c r="F9" s="40" t="s">
        <v>29</v>
      </c>
      <c r="G9" s="40" t="s">
        <v>30</v>
      </c>
      <c r="H9" s="43" t="s">
        <v>88</v>
      </c>
      <c r="I9" s="43" t="s">
        <v>89</v>
      </c>
      <c r="J9" s="43" t="s">
        <v>77</v>
      </c>
      <c r="K9" s="43" t="s">
        <v>83</v>
      </c>
      <c r="L9" s="52" t="s">
        <v>66</v>
      </c>
      <c r="M9" s="43" t="s">
        <v>93</v>
      </c>
      <c r="N9" s="40" t="s">
        <v>90</v>
      </c>
      <c r="O9" s="40" t="s">
        <v>34</v>
      </c>
      <c r="P9" s="50" t="s">
        <v>70</v>
      </c>
      <c r="Q9" s="43" t="s">
        <v>39</v>
      </c>
      <c r="R9" s="40" t="s">
        <v>91</v>
      </c>
      <c r="S9" s="40" t="s">
        <v>92</v>
      </c>
      <c r="T9" s="40" t="s">
        <v>79</v>
      </c>
      <c r="U9" s="43" t="s">
        <v>94</v>
      </c>
      <c r="V9" s="99"/>
      <c r="W9" s="99"/>
    </row>
    <row r="10" spans="2:23" ht="173.25" customHeight="1" thickBot="1" x14ac:dyDescent="0.3">
      <c r="B10" s="10">
        <f t="shared" si="0"/>
        <v>4</v>
      </c>
      <c r="C10" s="11" t="s">
        <v>131</v>
      </c>
      <c r="D10" s="89"/>
      <c r="E10" s="12" t="s">
        <v>87</v>
      </c>
      <c r="F10" s="10" t="s">
        <v>29</v>
      </c>
      <c r="G10" s="10" t="s">
        <v>30</v>
      </c>
      <c r="H10" s="13" t="s">
        <v>88</v>
      </c>
      <c r="I10" s="13" t="s">
        <v>89</v>
      </c>
      <c r="J10" s="13" t="s">
        <v>77</v>
      </c>
      <c r="K10" s="13" t="s">
        <v>83</v>
      </c>
      <c r="L10" s="14" t="s">
        <v>66</v>
      </c>
      <c r="M10" s="13" t="s">
        <v>93</v>
      </c>
      <c r="N10" s="10" t="s">
        <v>90</v>
      </c>
      <c r="O10" s="10" t="s">
        <v>34</v>
      </c>
      <c r="P10" s="15" t="s">
        <v>70</v>
      </c>
      <c r="Q10" s="13" t="s">
        <v>39</v>
      </c>
      <c r="R10" s="10" t="s">
        <v>91</v>
      </c>
      <c r="S10" s="10" t="s">
        <v>92</v>
      </c>
      <c r="T10" s="10" t="s">
        <v>79</v>
      </c>
      <c r="U10" s="13" t="s">
        <v>94</v>
      </c>
      <c r="V10" s="99"/>
      <c r="W10" s="99"/>
    </row>
    <row r="11" spans="2:23" ht="130.5" customHeight="1" thickTop="1" thickBot="1" x14ac:dyDescent="0.3">
      <c r="B11" s="16">
        <f t="shared" si="0"/>
        <v>5</v>
      </c>
      <c r="C11" s="17" t="s">
        <v>20</v>
      </c>
      <c r="D11" s="29" t="s">
        <v>57</v>
      </c>
      <c r="E11" s="18" t="s">
        <v>58</v>
      </c>
      <c r="F11" s="16" t="s">
        <v>29</v>
      </c>
      <c r="G11" s="16" t="s">
        <v>30</v>
      </c>
      <c r="H11" s="19" t="s">
        <v>59</v>
      </c>
      <c r="I11" s="19" t="s">
        <v>60</v>
      </c>
      <c r="J11" s="19" t="s">
        <v>77</v>
      </c>
      <c r="K11" s="19" t="s">
        <v>78</v>
      </c>
      <c r="L11" s="20" t="s">
        <v>45</v>
      </c>
      <c r="M11" s="19" t="s">
        <v>61</v>
      </c>
      <c r="N11" s="16" t="s">
        <v>49</v>
      </c>
      <c r="O11" s="16" t="s">
        <v>34</v>
      </c>
      <c r="P11" s="21" t="s">
        <v>70</v>
      </c>
      <c r="Q11" s="19" t="s">
        <v>39</v>
      </c>
      <c r="R11" s="16" t="s">
        <v>75</v>
      </c>
      <c r="S11" s="16" t="s">
        <v>76</v>
      </c>
      <c r="T11" s="19" t="s">
        <v>79</v>
      </c>
      <c r="U11" s="19" t="s">
        <v>80</v>
      </c>
    </row>
    <row r="12" spans="2:23" ht="203.25" customHeight="1" thickTop="1" x14ac:dyDescent="0.25">
      <c r="B12" s="78">
        <f t="shared" si="0"/>
        <v>6</v>
      </c>
      <c r="C12" s="90" t="s">
        <v>21</v>
      </c>
      <c r="D12" s="88" t="s">
        <v>28</v>
      </c>
      <c r="E12" s="84" t="s">
        <v>33</v>
      </c>
      <c r="F12" s="78" t="s">
        <v>29</v>
      </c>
      <c r="G12" s="78" t="s">
        <v>30</v>
      </c>
      <c r="H12" s="74" t="s">
        <v>31</v>
      </c>
      <c r="I12" s="74" t="s">
        <v>32</v>
      </c>
      <c r="J12" s="74" t="s">
        <v>81</v>
      </c>
      <c r="K12" s="74" t="s">
        <v>83</v>
      </c>
      <c r="L12" s="80" t="s">
        <v>45</v>
      </c>
      <c r="M12" s="94" t="s">
        <v>110</v>
      </c>
      <c r="N12" s="78" t="s">
        <v>35</v>
      </c>
      <c r="O12" s="78" t="s">
        <v>34</v>
      </c>
      <c r="P12" s="92" t="s">
        <v>36</v>
      </c>
      <c r="Q12" s="74" t="s">
        <v>39</v>
      </c>
      <c r="R12" s="74" t="s">
        <v>38</v>
      </c>
      <c r="S12" s="78" t="s">
        <v>37</v>
      </c>
      <c r="T12" s="78" t="s">
        <v>40</v>
      </c>
      <c r="U12" s="74" t="s">
        <v>111</v>
      </c>
    </row>
    <row r="13" spans="2:23" ht="121.5" customHeight="1" thickBot="1" x14ac:dyDescent="0.3">
      <c r="B13" s="79"/>
      <c r="C13" s="91"/>
      <c r="D13" s="87"/>
      <c r="E13" s="85"/>
      <c r="F13" s="79"/>
      <c r="G13" s="79"/>
      <c r="H13" s="75"/>
      <c r="I13" s="75"/>
      <c r="J13" s="75"/>
      <c r="K13" s="75"/>
      <c r="L13" s="81"/>
      <c r="M13" s="95"/>
      <c r="N13" s="79"/>
      <c r="O13" s="79"/>
      <c r="P13" s="93"/>
      <c r="Q13" s="75"/>
      <c r="R13" s="75"/>
      <c r="S13" s="79"/>
      <c r="T13" s="79"/>
      <c r="U13" s="75"/>
    </row>
    <row r="14" spans="2:23" ht="144" customHeight="1" thickTop="1" x14ac:dyDescent="0.25">
      <c r="B14" s="78">
        <f>+B12+1</f>
        <v>7</v>
      </c>
      <c r="C14" s="90" t="s">
        <v>22</v>
      </c>
      <c r="D14" s="88" t="s">
        <v>62</v>
      </c>
      <c r="E14" s="84" t="s">
        <v>63</v>
      </c>
      <c r="F14" s="78" t="s">
        <v>29</v>
      </c>
      <c r="G14" s="78" t="s">
        <v>30</v>
      </c>
      <c r="H14" s="74" t="s">
        <v>64</v>
      </c>
      <c r="I14" s="74" t="s">
        <v>65</v>
      </c>
      <c r="J14" s="74" t="s">
        <v>82</v>
      </c>
      <c r="K14" s="74" t="s">
        <v>84</v>
      </c>
      <c r="L14" s="82" t="s">
        <v>66</v>
      </c>
      <c r="M14" s="43" t="s">
        <v>67</v>
      </c>
      <c r="N14" s="78" t="s">
        <v>69</v>
      </c>
      <c r="O14" s="78" t="s">
        <v>34</v>
      </c>
      <c r="P14" s="92" t="s">
        <v>70</v>
      </c>
      <c r="Q14" s="74" t="s">
        <v>39</v>
      </c>
      <c r="R14" s="74" t="s">
        <v>71</v>
      </c>
      <c r="S14" s="78" t="s">
        <v>72</v>
      </c>
      <c r="T14" s="78" t="s">
        <v>40</v>
      </c>
      <c r="U14" s="43" t="s">
        <v>73</v>
      </c>
    </row>
    <row r="15" spans="2:23" ht="115.5" customHeight="1" thickBot="1" x14ac:dyDescent="0.3">
      <c r="B15" s="79"/>
      <c r="C15" s="91"/>
      <c r="D15" s="87"/>
      <c r="E15" s="85"/>
      <c r="F15" s="79"/>
      <c r="G15" s="79"/>
      <c r="H15" s="75"/>
      <c r="I15" s="75"/>
      <c r="J15" s="75"/>
      <c r="K15" s="75"/>
      <c r="L15" s="83"/>
      <c r="M15" s="48" t="s">
        <v>68</v>
      </c>
      <c r="N15" s="79"/>
      <c r="O15" s="79"/>
      <c r="P15" s="93"/>
      <c r="Q15" s="75"/>
      <c r="R15" s="75"/>
      <c r="S15" s="79"/>
      <c r="T15" s="79"/>
      <c r="U15" s="48" t="s">
        <v>74</v>
      </c>
    </row>
    <row r="16" spans="2:23" ht="179.25" customHeight="1" thickTop="1" thickBot="1" x14ac:dyDescent="0.3">
      <c r="B16" s="22">
        <f>+B14+1</f>
        <v>8</v>
      </c>
      <c r="C16" s="23" t="s">
        <v>23</v>
      </c>
      <c r="D16" s="30" t="s">
        <v>114</v>
      </c>
      <c r="E16" s="25" t="s">
        <v>115</v>
      </c>
      <c r="F16" s="22" t="s">
        <v>29</v>
      </c>
      <c r="G16" s="22" t="s">
        <v>30</v>
      </c>
      <c r="H16" s="24" t="s">
        <v>116</v>
      </c>
      <c r="I16" s="24" t="s">
        <v>117</v>
      </c>
      <c r="J16" s="24" t="s">
        <v>82</v>
      </c>
      <c r="K16" s="24" t="s">
        <v>118</v>
      </c>
      <c r="L16" s="26" t="s">
        <v>66</v>
      </c>
      <c r="M16" s="24" t="s">
        <v>121</v>
      </c>
      <c r="N16" s="22" t="s">
        <v>49</v>
      </c>
      <c r="O16" s="22" t="s">
        <v>66</v>
      </c>
      <c r="P16" s="26" t="s">
        <v>66</v>
      </c>
      <c r="Q16" s="24" t="s">
        <v>39</v>
      </c>
      <c r="R16" s="24" t="s">
        <v>71</v>
      </c>
      <c r="S16" s="24" t="s">
        <v>119</v>
      </c>
      <c r="T16" s="22" t="s">
        <v>120</v>
      </c>
      <c r="U16" s="24" t="s">
        <v>144</v>
      </c>
    </row>
    <row r="17" spans="2:21" ht="213" customHeight="1" thickTop="1" thickBot="1" x14ac:dyDescent="0.3">
      <c r="B17" s="22">
        <f>+B16+1</f>
        <v>9</v>
      </c>
      <c r="C17" s="23" t="s">
        <v>24</v>
      </c>
      <c r="D17" s="30" t="s">
        <v>95</v>
      </c>
      <c r="E17" s="25" t="s">
        <v>96</v>
      </c>
      <c r="F17" s="22" t="s">
        <v>29</v>
      </c>
      <c r="G17" s="22" t="s">
        <v>30</v>
      </c>
      <c r="H17" s="24" t="s">
        <v>122</v>
      </c>
      <c r="I17" s="24" t="s">
        <v>98</v>
      </c>
      <c r="J17" s="24" t="s">
        <v>77</v>
      </c>
      <c r="K17" s="24" t="s">
        <v>99</v>
      </c>
      <c r="L17" s="26" t="s">
        <v>66</v>
      </c>
      <c r="M17" s="24" t="s">
        <v>139</v>
      </c>
      <c r="N17" s="22" t="s">
        <v>101</v>
      </c>
      <c r="O17" s="22" t="s">
        <v>102</v>
      </c>
      <c r="P17" s="27" t="s">
        <v>45</v>
      </c>
      <c r="Q17" s="24" t="s">
        <v>39</v>
      </c>
      <c r="R17" s="22" t="s">
        <v>103</v>
      </c>
      <c r="S17" s="24" t="s">
        <v>123</v>
      </c>
      <c r="T17" s="22" t="s">
        <v>104</v>
      </c>
      <c r="U17" s="24" t="s">
        <v>140</v>
      </c>
    </row>
    <row r="18" spans="2:21" ht="203.25" customHeight="1" thickTop="1" thickBot="1" x14ac:dyDescent="0.3">
      <c r="B18" s="22">
        <f>+B17+1</f>
        <v>10</v>
      </c>
      <c r="C18" s="23" t="s">
        <v>25</v>
      </c>
      <c r="D18" s="30" t="s">
        <v>106</v>
      </c>
      <c r="E18" s="25" t="s">
        <v>107</v>
      </c>
      <c r="F18" s="22" t="s">
        <v>29</v>
      </c>
      <c r="G18" s="22" t="s">
        <v>30</v>
      </c>
      <c r="H18" s="24" t="s">
        <v>97</v>
      </c>
      <c r="I18" s="24" t="s">
        <v>98</v>
      </c>
      <c r="J18" s="24" t="s">
        <v>77</v>
      </c>
      <c r="K18" s="24" t="s">
        <v>99</v>
      </c>
      <c r="L18" s="26" t="s">
        <v>66</v>
      </c>
      <c r="M18" s="24" t="s">
        <v>100</v>
      </c>
      <c r="N18" s="22" t="s">
        <v>101</v>
      </c>
      <c r="O18" s="22" t="s">
        <v>102</v>
      </c>
      <c r="P18" s="27" t="s">
        <v>45</v>
      </c>
      <c r="Q18" s="24" t="s">
        <v>39</v>
      </c>
      <c r="R18" s="22" t="s">
        <v>103</v>
      </c>
      <c r="S18" s="22" t="s">
        <v>72</v>
      </c>
      <c r="T18" s="22" t="s">
        <v>104</v>
      </c>
      <c r="U18" s="24" t="s">
        <v>105</v>
      </c>
    </row>
    <row r="19" spans="2:21" s="2" customFormat="1" ht="86.25" customHeight="1" thickTop="1" x14ac:dyDescent="0.25">
      <c r="B19" s="78">
        <f t="shared" si="0"/>
        <v>11</v>
      </c>
      <c r="C19" s="96" t="s">
        <v>26</v>
      </c>
      <c r="D19" s="88" t="s">
        <v>41</v>
      </c>
      <c r="E19" s="84" t="s">
        <v>42</v>
      </c>
      <c r="F19" s="78" t="s">
        <v>29</v>
      </c>
      <c r="G19" s="78" t="s">
        <v>30</v>
      </c>
      <c r="H19" s="43" t="s">
        <v>43</v>
      </c>
      <c r="I19" s="74" t="s">
        <v>44</v>
      </c>
      <c r="J19" s="74" t="s">
        <v>82</v>
      </c>
      <c r="K19" s="74" t="s">
        <v>78</v>
      </c>
      <c r="L19" s="80" t="s">
        <v>45</v>
      </c>
      <c r="M19" s="43" t="s">
        <v>46</v>
      </c>
      <c r="N19" s="78" t="s">
        <v>49</v>
      </c>
      <c r="O19" s="78" t="s">
        <v>50</v>
      </c>
      <c r="P19" s="92" t="s">
        <v>36</v>
      </c>
      <c r="Q19" s="78" t="s">
        <v>39</v>
      </c>
      <c r="R19" s="74" t="s">
        <v>51</v>
      </c>
      <c r="S19" s="74" t="s">
        <v>52</v>
      </c>
      <c r="T19" s="74" t="s">
        <v>54</v>
      </c>
      <c r="U19" s="40" t="s">
        <v>53</v>
      </c>
    </row>
    <row r="20" spans="2:21" ht="78.75" customHeight="1" thickBot="1" x14ac:dyDescent="0.3">
      <c r="B20" s="79"/>
      <c r="C20" s="97"/>
      <c r="D20" s="87"/>
      <c r="E20" s="85"/>
      <c r="F20" s="79"/>
      <c r="G20" s="79"/>
      <c r="H20" s="44" t="s">
        <v>47</v>
      </c>
      <c r="I20" s="75"/>
      <c r="J20" s="75"/>
      <c r="K20" s="75"/>
      <c r="L20" s="81"/>
      <c r="M20" s="44" t="s">
        <v>48</v>
      </c>
      <c r="N20" s="79"/>
      <c r="O20" s="79"/>
      <c r="P20" s="93"/>
      <c r="Q20" s="79"/>
      <c r="R20" s="75"/>
      <c r="S20" s="75"/>
      <c r="T20" s="75"/>
      <c r="U20" s="41" t="s">
        <v>53</v>
      </c>
    </row>
    <row r="21" spans="2:21" ht="141" customHeight="1" thickTop="1" thickBot="1" x14ac:dyDescent="0.3">
      <c r="B21" s="31" t="s">
        <v>132</v>
      </c>
      <c r="C21" s="32" t="s">
        <v>108</v>
      </c>
      <c r="D21" s="39" t="s">
        <v>113</v>
      </c>
      <c r="E21" s="33" t="s">
        <v>133</v>
      </c>
      <c r="F21" s="31" t="s">
        <v>29</v>
      </c>
      <c r="G21" s="31" t="s">
        <v>30</v>
      </c>
      <c r="H21" s="49" t="s">
        <v>134</v>
      </c>
      <c r="I21" s="49" t="s">
        <v>135</v>
      </c>
      <c r="J21" s="49" t="s">
        <v>82</v>
      </c>
      <c r="K21" s="49" t="s">
        <v>78</v>
      </c>
      <c r="L21" s="34" t="s">
        <v>45</v>
      </c>
      <c r="M21" s="35" t="s">
        <v>136</v>
      </c>
      <c r="N21" s="36" t="s">
        <v>69</v>
      </c>
      <c r="O21" s="36" t="s">
        <v>34</v>
      </c>
      <c r="P21" s="37" t="s">
        <v>70</v>
      </c>
      <c r="Q21" s="24" t="s">
        <v>39</v>
      </c>
      <c r="R21" s="35" t="s">
        <v>71</v>
      </c>
      <c r="S21" s="35" t="s">
        <v>137</v>
      </c>
      <c r="T21" s="35" t="s">
        <v>40</v>
      </c>
      <c r="U21" s="38" t="s">
        <v>138</v>
      </c>
    </row>
    <row r="22" spans="2:21" ht="111" customHeight="1" thickTop="1" x14ac:dyDescent="0.25">
      <c r="B22" s="78">
        <v>13</v>
      </c>
      <c r="C22" s="90" t="s">
        <v>109</v>
      </c>
      <c r="D22" s="88" t="s">
        <v>112</v>
      </c>
      <c r="E22" s="84" t="s">
        <v>124</v>
      </c>
      <c r="F22" s="78" t="s">
        <v>29</v>
      </c>
      <c r="G22" s="78" t="s">
        <v>30</v>
      </c>
      <c r="H22" s="74" t="s">
        <v>125</v>
      </c>
      <c r="I22" s="74" t="s">
        <v>89</v>
      </c>
      <c r="J22" s="74" t="s">
        <v>82</v>
      </c>
      <c r="K22" s="74" t="s">
        <v>83</v>
      </c>
      <c r="L22" s="82" t="s">
        <v>66</v>
      </c>
      <c r="M22" s="43" t="s">
        <v>126</v>
      </c>
      <c r="N22" s="78" t="s">
        <v>101</v>
      </c>
      <c r="O22" s="78" t="s">
        <v>102</v>
      </c>
      <c r="P22" s="80" t="s">
        <v>45</v>
      </c>
      <c r="Q22" s="74" t="s">
        <v>39</v>
      </c>
      <c r="R22" s="74" t="s">
        <v>128</v>
      </c>
      <c r="S22" s="74" t="s">
        <v>123</v>
      </c>
      <c r="T22" s="76" t="s">
        <v>145</v>
      </c>
      <c r="U22" s="43" t="s">
        <v>129</v>
      </c>
    </row>
    <row r="23" spans="2:21" ht="114.75" customHeight="1" thickBot="1" x14ac:dyDescent="0.3">
      <c r="B23" s="79"/>
      <c r="C23" s="91"/>
      <c r="D23" s="87"/>
      <c r="E23" s="85"/>
      <c r="F23" s="79"/>
      <c r="G23" s="79"/>
      <c r="H23" s="75"/>
      <c r="I23" s="75"/>
      <c r="J23" s="75"/>
      <c r="K23" s="75"/>
      <c r="L23" s="83"/>
      <c r="M23" s="48" t="s">
        <v>127</v>
      </c>
      <c r="N23" s="79"/>
      <c r="O23" s="79"/>
      <c r="P23" s="81"/>
      <c r="Q23" s="75"/>
      <c r="R23" s="75"/>
      <c r="S23" s="75"/>
      <c r="T23" s="77"/>
      <c r="U23" s="48" t="s">
        <v>130</v>
      </c>
    </row>
    <row r="24" spans="2:21" ht="15.75" thickTop="1" x14ac:dyDescent="0.25"/>
  </sheetData>
  <autoFilter ref="B6:U23" xr:uid="{00000000-0001-0000-0000-000000000000}"/>
  <mergeCells count="83">
    <mergeCell ref="V6:W6"/>
    <mergeCell ref="V7:W7"/>
    <mergeCell ref="V8:W8"/>
    <mergeCell ref="V9:W9"/>
    <mergeCell ref="V10:W10"/>
    <mergeCell ref="J12:J13"/>
    <mergeCell ref="K12:K13"/>
    <mergeCell ref="E12:E13"/>
    <mergeCell ref="F12:F13"/>
    <mergeCell ref="G12:G13"/>
    <mergeCell ref="H12:H13"/>
    <mergeCell ref="I12:I13"/>
    <mergeCell ref="B19:B20"/>
    <mergeCell ref="D19:D20"/>
    <mergeCell ref="C19:C20"/>
    <mergeCell ref="B12:B13"/>
    <mergeCell ref="C12:C13"/>
    <mergeCell ref="D12:D13"/>
    <mergeCell ref="B22:B23"/>
    <mergeCell ref="I19:I20"/>
    <mergeCell ref="J19:J20"/>
    <mergeCell ref="K19:K20"/>
    <mergeCell ref="L19:L20"/>
    <mergeCell ref="E19:E20"/>
    <mergeCell ref="F19:F20"/>
    <mergeCell ref="G19:G20"/>
    <mergeCell ref="K22:K23"/>
    <mergeCell ref="L22:L23"/>
    <mergeCell ref="D22:D23"/>
    <mergeCell ref="E22:E23"/>
    <mergeCell ref="C22:C23"/>
    <mergeCell ref="F22:F23"/>
    <mergeCell ref="G22:G23"/>
    <mergeCell ref="H22:H23"/>
    <mergeCell ref="L12:L13"/>
    <mergeCell ref="M12:M13"/>
    <mergeCell ref="T19:T20"/>
    <mergeCell ref="S12:S13"/>
    <mergeCell ref="T12:T13"/>
    <mergeCell ref="S19:S20"/>
    <mergeCell ref="N19:N20"/>
    <mergeCell ref="O19:O20"/>
    <mergeCell ref="P19:P20"/>
    <mergeCell ref="Q19:Q20"/>
    <mergeCell ref="R19:R20"/>
    <mergeCell ref="P14:P15"/>
    <mergeCell ref="Q14:Q15"/>
    <mergeCell ref="R14:R15"/>
    <mergeCell ref="S14:S15"/>
    <mergeCell ref="T14:T15"/>
    <mergeCell ref="U12:U13"/>
    <mergeCell ref="N12:N13"/>
    <mergeCell ref="O12:O13"/>
    <mergeCell ref="P12:P13"/>
    <mergeCell ref="Q12:Q13"/>
    <mergeCell ref="R12:R13"/>
    <mergeCell ref="D7:D8"/>
    <mergeCell ref="D9:D10"/>
    <mergeCell ref="B14:B15"/>
    <mergeCell ref="C14:C15"/>
    <mergeCell ref="D14:D15"/>
    <mergeCell ref="O14:O15"/>
    <mergeCell ref="E14:E15"/>
    <mergeCell ref="F14:F15"/>
    <mergeCell ref="G14:G15"/>
    <mergeCell ref="H14:H15"/>
    <mergeCell ref="I14:I15"/>
    <mergeCell ref="B3:C5"/>
    <mergeCell ref="U3:U5"/>
    <mergeCell ref="D3:T5"/>
    <mergeCell ref="I22:I23"/>
    <mergeCell ref="J22:J23"/>
    <mergeCell ref="S22:S23"/>
    <mergeCell ref="T22:T23"/>
    <mergeCell ref="N22:N23"/>
    <mergeCell ref="O22:O23"/>
    <mergeCell ref="P22:P23"/>
    <mergeCell ref="Q22:Q23"/>
    <mergeCell ref="R22:R23"/>
    <mergeCell ref="J14:J15"/>
    <mergeCell ref="K14:K15"/>
    <mergeCell ref="L14:L15"/>
    <mergeCell ref="N14:N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Riesgos</vt:lpstr>
      <vt:lpstr>'Matriz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G. Cáceres Casilimas</dc:creator>
  <cp:lastModifiedBy>USUARIO</cp:lastModifiedBy>
  <dcterms:created xsi:type="dcterms:W3CDTF">2021-10-04T21:58:50Z</dcterms:created>
  <dcterms:modified xsi:type="dcterms:W3CDTF">2023-03-08T15:21:50Z</dcterms:modified>
</cp:coreProperties>
</file>